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03099164\Desktop\Palvelu\Ohjeet\"/>
    </mc:Choice>
  </mc:AlternateContent>
  <xr:revisionPtr revIDLastSave="0" documentId="13_ncr:1_{1C35FAB8-FFD2-4DA3-BD3B-139661B055DA}" xr6:coauthVersionLast="47" xr6:coauthVersionMax="47" xr10:uidLastSave="{00000000-0000-0000-0000-000000000000}"/>
  <bookViews>
    <workbookView xWindow="-108" yWindow="-108" windowWidth="23256" windowHeight="12576" xr2:uid="{06937B3B-738E-4DC0-8144-453FDFBB2090}"/>
  </bookViews>
  <sheets>
    <sheet name="Ohje" sheetId="2" r:id="rId1"/>
    <sheet name="Arviotaulukko" sheetId="1" r:id="rId2"/>
    <sheet name="Yhteenveto ja toimenpitee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 l="1"/>
  <c r="I7" i="1"/>
  <c r="I8" i="1"/>
  <c r="I9" i="1"/>
  <c r="I10" i="1"/>
  <c r="I11" i="1"/>
  <c r="I12" i="1"/>
  <c r="I13" i="1"/>
  <c r="I14" i="1"/>
  <c r="I5" i="1"/>
  <c r="I15" i="1" s="1"/>
  <c r="E7" i="1"/>
  <c r="E8" i="1"/>
  <c r="E9" i="1"/>
  <c r="E10" i="1"/>
  <c r="E11" i="1"/>
  <c r="E12" i="1"/>
  <c r="E13" i="1"/>
  <c r="E14" i="1"/>
  <c r="E6" i="1"/>
  <c r="E5" i="1"/>
  <c r="E15" i="1" l="1"/>
</calcChain>
</file>

<file path=xl/sharedStrings.xml><?xml version="1.0" encoding="utf-8"?>
<sst xmlns="http://schemas.openxmlformats.org/spreadsheetml/2006/main" count="32" uniqueCount="32">
  <si>
    <t xml:space="preserve">RISKIARVION TARKOITUS
Riskiarvion tavoitteena on kartoittaa riskejä, jotka liittyvät alkuaan digitaalisten tietoaineistojen pitkäaikaiseen tai pysyvään digitaaliseen säilyttämiseen ja arkistointiin. Tässä prosessissa tietoaineisto irrotetaan alkuperäisestä käyttöympäristöstään, joka on rakennettu kyseisten tietoaineistojen erityispiirteet huomioiden. Viranomaisten substanssitehtävien tietoaineistot syntyvät yhä monimutkaisemmissa järjestelmissä, joissa yhdistyy tietokanta- ja sovelluskerroksilla toteutettuja toiminnallisuuksia ja lisäksi tietosisältö on usein riippuvaista erilaisista koodistoista, joiden tietoja esitetään osana alkuperäisten tietojärjestelmien toiminnallisuuksia. Näin ollen tapa käyttää tietoaineistoa muuttuu merkittävällä tavalla, kun aineisto irrotetaan alkuperäisestä käyttöympäristöstään. Tähän mennessä monimuotoisten alkuaan digitaalisten aineistojen käytöstä arkistoympäristössä on vielä vähän kokemuksia. Kokemusten puute lisää aineistojen käyttöön liittyviä riskejä. 
Tiedonhallintalain mukaan tiedonhallintayksikön on varmistettava tietoaineistojen ja tietojärjestelmien tietoturvallisuus koko niiden elinkaaren ajan ja selvitettävä olennaiset tietojenkäsittelyyn kohdistuvat riskit ja mitoitettava tietoturvallisuustoimenpiteet riskiarvioinnin mukaisesti. Riskiarvio laaditaan tietoaineistot siirtävän viranomaisen ja Kansallisarkiston yhteistyönä.
Riskiarvion lähtökohtana on, että 
1. Aiemmin alkuperäisessä käyttöympäristössään käsitelty ja säilytetty tietoaineisto siirretään Kansallisarkistoon, eikä alkuperäinen käyttöympäristö (esim. operatiivisessa toiminnassa käytössä ollut käyttöliittymä ja muut räätälöidyt ominaisuudet) siirry tietoaineiston mukana. 
2. Riskiarvio ei kohdennu pelkästään tietoaineiston digitaaliseen säilyttämiseen ja arkistointiin vaan myös alkuaan digitaalisen tietoaineiston käyttöön ja eri käyttötarkoituksiin, kuten   alkuperäiseen käyttötarkoitukseen tai arkistointikäyttötarkoitukseen.
</t>
  </si>
  <si>
    <t>Arviotaulukossa käytetyt arvot
VAKAVUUS 1-3
1 = matala
2 = keskitasoinen
3 = suuri
TODENNÄKÖISYYS 1-3
1 = matala
2 = keskitasoinen
3 = korkea
RISKI-INDEKSI (vakavuuden ja todennäköisyyden tulo)
1–3 = MATALA
4–6 = KOHONNUT
7–9 = KORKEA</t>
  </si>
  <si>
    <t>Organisaation arvio</t>
  </si>
  <si>
    <t>Kansallisarkiston arvio</t>
  </si>
  <si>
    <t xml:space="preserve">Riskin kuvaus </t>
  </si>
  <si>
    <t>Organisaation perustelu arvioista</t>
  </si>
  <si>
    <t>Vakavuus
1. Matala
2. Keskitasoinen
3. Suuri</t>
  </si>
  <si>
    <t>Todennäköisyys
1. Matala
2. Keskitasoinen
3. Korkea</t>
  </si>
  <si>
    <t>Riski-indeksi A (tulo)
1–3 = MATALA
4–6 = KOHONNUT
7–9 = KORKEA</t>
  </si>
  <si>
    <t>Kansallisarkiston perustelu arviosta</t>
  </si>
  <si>
    <t xml:space="preserve">Vakavuus
1. Matala
2. Keskitasoinen
3. Suuri </t>
  </si>
  <si>
    <t xml:space="preserve">Todennäköisyys
1. Matala
2. Keskitasoinen
3. Korkea </t>
  </si>
  <si>
    <t>Riski-indeksi B (tulo)
1–3 = MATALA
4–6 = KOHONNUT
7–9 = KORKEA</t>
  </si>
  <si>
    <t>Lisähuomiot</t>
  </si>
  <si>
    <t>[ORGANISAATION HAVAITSEMA RISKI]</t>
  </si>
  <si>
    <t>[ORGANISAATION HAVAITSEMA RISKI] (Lisää tarvittaessa rivejä)</t>
  </si>
  <si>
    <t>Summa</t>
  </si>
  <si>
    <t>Alkuaan digitaalisten tietoaineistojen riskiarvio 
2023</t>
  </si>
  <si>
    <t xml:space="preserve">OHJE
Riskiarviota ei ole tarpeen laatia kaikista alkuaan digitaalisista siirrettävistä tietoaineistoista. Riskiarvio laaditaan, jos siirtävä viranomainen tai Kansallisarkisto katsoo sen tarpeelliseksi. Kansallisarkisto edellyttää, että riskiarvio laaditaan tietoaineistoista, jotka sisältävät runsaasti erityisiä henkilötietoryhmiä koskevia tietoja tai tietoaineistoista, jotka sisältävät hyvin laajassa mitassa henkilötietoja. Siirtäjän harkinnan mukaan riskiarvio voidaan myös laatia tietoaineistoista, jotka sisältävät hyvin laajassa mitassa tietoja, jotka ovat salassa pidettäviä. 
Riskiarvio laaditaan alkuaan digitaalisesta siirrettäväksi sovitusta loogisesta kokonaisuudesta, joka on kuvattu tarkemmin siirtosuunnitelmassa. Riskiarvion pohjana on tietosuoja-asetuksen (EU 2016/679) 35 artiklan mukaisessa Sähköisen arkistoinnin palvelukokonaisuuden vaikutustenarvioinnissa tunnistetut merkittävimmät riskit. Riskiluettelo ei ole tyhjentävä, minkä vuoksi on tärkeää, että organisaatio täydentää riskien luetteloa myös itse tunnistamillaan riskeillä, koska vaikutustenarvioinneissa ei ole voitu ottaa huomioon tietoaineistojen erityispiirteitä.
Riskiarvion laadinta: 
1. Siirtävä viranomainen tutustuu ennen riskiarviota seuraaviin dokumentteihin: 
   o Viranomaisen ja Kansallisarkiston välinen siirtosopimus 
   o Sähköisen arkistoinnin palvelun palvelukuvaus 
2.Siirtävä viranomainen kirjaa riskiarvioon organisaation arviot Kansallisarkiston tunnistamista riskeistä (riskit 1–7). Lisäksi viranomainen lisää riskiarvioon organisaation itse tunnistamat riskit.
3. Kansallisarkisto käy läpi siirtävän viranomaisen kirjaamat riskit ja tekee omat kommentit. 
4. Kansallisarkisto ja siirtävä viranomainen pitävät tarvittaessa yhteisen läpikäynnin, jos tunnistettuihin riskeihin liittyy epäselvyyksiä tai jos riskitaso arvioidaan korkeaksi.
AINEISTON TIEDOT
Lisätään arviotaulukkoon
Sopimuksen diaarinumero: [Kansallisarkisto lisää]
Siirtosuunnitelman diaarinumero: [Kansallisarkisto lisää] </t>
  </si>
  <si>
    <t>Sopimuksen diaarinumero: [Kansallisarkisto lisää]</t>
  </si>
  <si>
    <t>Siirtosuunnitelman diaarinumero: [Kansallisarkisto lisää]</t>
  </si>
  <si>
    <r>
      <rPr>
        <b/>
        <sz val="10"/>
        <color rgb="FF000000"/>
        <rFont val="Segoe UI"/>
        <family val="2"/>
      </rPr>
      <t>Riski 1.</t>
    </r>
    <r>
      <rPr>
        <sz val="10"/>
        <color rgb="FF000000"/>
        <rFont val="Segoe UI"/>
        <family val="2"/>
      </rPr>
      <t xml:space="preserve"> Siirtävässä organisaatiossa siirrettävän aineiston henkilötietoluonnetta tai käyttörajoituksia ei tunnisteta tai ne merkitään puutteellisesti tai virheellisesti aineistolle. 
Kun aineisto irrotetaan alkuperäisestä ympäristöstä, henkilötietoihin ja käyttörajoituksiin liittyvät tiedot eivät näyttäydy vastaavanlaisina siirtotiedostoissa. Alkuperäisessä tietojärjestelmässä käyttörajoitusten hallintaa on voitu toteuttaa esimerkiksi tietokantasovelluksen käyttöoikeushallinnalla tai muilla keinoin. 
Aineiston henkilötietoluonteen ja käyttörajoitusten määrittelystä vastaa siirtävä viranomainen.</t>
    </r>
  </si>
  <si>
    <r>
      <rPr>
        <b/>
        <sz val="10"/>
        <color rgb="FF000000"/>
        <rFont val="Segoe UI"/>
        <family val="2"/>
      </rPr>
      <t>Riski 6.</t>
    </r>
    <r>
      <rPr>
        <sz val="10"/>
        <color rgb="FF000000"/>
        <rFont val="Segoe UI"/>
        <family val="2"/>
      </rPr>
      <t xml:space="preserve"> Tiedon ymmärrettävyyttä tai käytettävyyttä ei pystytä varmistamaan siirrossa. Yksittäisiä tietoja katoaa alkuaan digitaalisten tietoaineistojen siirtovalmisteluissa inhimillisen tai teknisen virheen seurauksena. 
Tiedon ymmärrettävyys kärsii siirtoa varten tehtyjen konversioiden tai aineistomuunnosten vuoksi (esimerkiksi tietokannan purkaminen osiin taulutiedostoina ja koodistot taulutiedostoina). Siirrossa voidaan menettää muun muassa alkuperäisen ympäristön semanttisen tason näkymiä tai kontekstia tietorakenteiden puutteellisen dokumentaation vuoksi. Tästä seuraa se, ettei alkuaan digitaalisen aineiston käytettävyyttä kyetä varmistamaan luotettavalla tavalla. Tiedon eheys ja aineiston käytettävyys kärsivät. Henkilötiedon suojaaminen on vaikeaa aineiston erityispiirteiden vuoksi.
</t>
    </r>
  </si>
  <si>
    <r>
      <rPr>
        <b/>
        <sz val="10"/>
        <color theme="1"/>
        <rFont val="Segoe UI"/>
        <family val="2"/>
      </rPr>
      <t>Riski 2</t>
    </r>
    <r>
      <rPr>
        <sz val="10"/>
        <color theme="1"/>
        <rFont val="Segoe UI"/>
        <family val="2"/>
      </rPr>
      <t>. Sopimuksen osapuolten (Siirtävä viranomainen, Kansallisarkisto) rooleihin ja velvoitteisiin liittyy siirrettävän aineiston osalta epäselvyyksiä tai puutteita.
Epäselvyydet voivat heijastua esimerkiksi rekisterinpitäjän tehtävien laiminlyöntinä, jolloin rekisterinpitäjän vastuut eivät toteudu. Tällaisia voivat olla esimerkiksi rekisteröityjen informointivelvoitteet tai tietopalveluvastuut.</t>
    </r>
  </si>
  <si>
    <r>
      <rPr>
        <b/>
        <sz val="10"/>
        <color theme="1"/>
        <rFont val="Segoe UI"/>
        <family val="2"/>
      </rPr>
      <t>Riski 3.</t>
    </r>
    <r>
      <rPr>
        <sz val="10"/>
        <color theme="1"/>
        <rFont val="Segoe UI"/>
        <family val="2"/>
      </rPr>
      <t xml:space="preserve"> Siirrettävään aineistoon sisältyviä erityisvaatimuksia ei ole kattavasti tunnistettu ja kuvailtu, jolloin on uhkana, että tietojen käyttö tapahtuu oikeudettomasti tai tietoturvan erityisvaatimukset eivät tule huomioonotetuiksi. 
Erityisvaatimuksilla tarkoitetaan esimerkiksi erityislaista tulevaa sääntelyä, joka vaikuttaa aineiston käsittelyyn. Esimerkiksi puutteelliset tiedot siitä, että käyttöluvan myöntäjä on eri kuin rekisterinpitäjä. </t>
    </r>
  </si>
  <si>
    <r>
      <rPr>
        <b/>
        <sz val="10"/>
        <color theme="1"/>
        <rFont val="Segoe UI"/>
        <family val="2"/>
      </rPr>
      <t>Riski 4.</t>
    </r>
    <r>
      <rPr>
        <sz val="10"/>
        <color theme="1"/>
        <rFont val="Segoe UI"/>
        <family val="2"/>
      </rPr>
      <t xml:space="preserve"> Rekisterinpitäjä ei pysty tarjoamaan rekisteröidylle riittävää apua rekisteröidyn oikeuksien toteuttamiseksi.
Nämä voivat olla esimerkiksi informointivelvoitteen täyttämistä tai rekisteröidyn omien tietojen löytämistä, oikaisemista tai korjaamista. Tietojen oikaiseminen ja korjaaminen koskevat ensisijaisesti säilytysvaiheen aineistoja.
Rekisterinpitäjä on joko Kansallisarkisto tai siirtävä viranomainen, riippuen siitä, onko aineisto säilytys- vai arkistovaiheessa. Rekisterinpitäjyys määritellään siirtosuunnitelmassa. </t>
    </r>
  </si>
  <si>
    <r>
      <rPr>
        <b/>
        <sz val="10"/>
        <color theme="1"/>
        <rFont val="Segoe UI"/>
        <family val="2"/>
      </rPr>
      <t>Riski 5.</t>
    </r>
    <r>
      <rPr>
        <sz val="10"/>
        <color theme="1"/>
        <rFont val="Segoe UI"/>
        <family val="2"/>
      </rPr>
      <t xml:space="preserve"> Henkilötietoihin on päästy rikollisin keinoin (esimerkiksi tietomurto) tai henkilötiedot ovat rajoituksetta saatavilla esimerkiksi teknisen tai inhimillisen virheen seurauksena. </t>
    </r>
  </si>
  <si>
    <r>
      <rPr>
        <b/>
        <sz val="10"/>
        <color theme="1"/>
        <rFont val="Segoe UI"/>
        <family val="2"/>
      </rPr>
      <t>Riski 7.</t>
    </r>
    <r>
      <rPr>
        <sz val="10"/>
        <color theme="1"/>
        <rFont val="Segoe UI"/>
        <family val="2"/>
      </rPr>
      <t xml:space="preserve"> Säilytysvaiheessa olevan aineiston käyttö organisaation tehtävissä estyy, koska alkuaan digitaalinen aineisto ei ole saatavissa palvelun virheen tai muun käyttökatkon seurauksena.</t>
    </r>
  </si>
  <si>
    <r>
      <rPr>
        <b/>
        <sz val="11"/>
        <color theme="1"/>
        <rFont val="Segoe UI"/>
        <family val="2"/>
      </rPr>
      <t>RISKIARVIO</t>
    </r>
    <r>
      <rPr>
        <sz val="11"/>
        <color theme="1"/>
        <rFont val="Segoe UI"/>
        <family val="2"/>
      </rPr>
      <t xml:space="preserve"> [Tähän kirjataan riskiarvion yhteenveto, Kansallisarkisto lisää]</t>
    </r>
  </si>
  <si>
    <r>
      <rPr>
        <b/>
        <sz val="11"/>
        <color theme="1"/>
        <rFont val="Segoe UI"/>
        <family val="2"/>
      </rPr>
      <t>Toimenpiteet</t>
    </r>
    <r>
      <rPr>
        <sz val="11"/>
        <color theme="1"/>
        <rFont val="Segoe UI"/>
        <family val="2"/>
      </rPr>
      <t xml:space="preserve"> [Sovitut toimenpiteet havaittujen riskien vakavuuden ja/tai todennäköisyyden alentamiseksi, 0-n]</t>
    </r>
  </si>
  <si>
    <t>Lisätään kohta "aineiston luonne on tunnistettu ja tämän pohjalta Siirtäjä ja Kansallisarkisto ovat arvioineet, ettei riskiarviota tarvitse täyttää"</t>
  </si>
  <si>
    <r>
      <rPr>
        <b/>
        <sz val="10"/>
        <rFont val="Segoe UI"/>
        <family val="2"/>
      </rPr>
      <t>Riski 8.</t>
    </r>
    <r>
      <rPr>
        <sz val="10"/>
        <rFont val="Segoe UI"/>
        <family val="2"/>
      </rPr>
      <t xml:space="preserve"> Kausaumavaikutus
Onko tietoaineisto tunnistettu luonteeltaan sellaikseksi, että tiedon kasaumavaikutus on huomioitava sen yhteydessä?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</si>
</sst>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8"/>
      <name val="Calibri"/>
      <family val="2"/>
      <scheme val="minor"/>
    </font>
    <font>
      <sz val="10"/>
      <color theme="1"/>
      <name val="Segoe UI"/>
      <family val="2"/>
    </font>
    <font>
      <b/>
      <sz val="14"/>
      <color theme="1"/>
      <name val="Segoe UI"/>
      <family val="2"/>
    </font>
    <font>
      <sz val="11"/>
      <color theme="1"/>
      <name val="Segoe UI"/>
      <family val="2"/>
    </font>
    <font>
      <b/>
      <sz val="16"/>
      <color theme="0"/>
      <name val="Segoe UI"/>
      <family val="2"/>
    </font>
    <font>
      <b/>
      <sz val="11"/>
      <color theme="1"/>
      <name val="Segoe UI"/>
      <family val="2"/>
    </font>
    <font>
      <sz val="10"/>
      <color rgb="FF000000"/>
      <name val="Segoe UI"/>
      <family val="2"/>
    </font>
    <font>
      <b/>
      <sz val="10"/>
      <color rgb="FF000000"/>
      <name val="Segoe UI"/>
      <family val="2"/>
    </font>
    <font>
      <b/>
      <sz val="10"/>
      <color theme="1"/>
      <name val="Segoe UI"/>
      <family val="2"/>
    </font>
    <font>
      <sz val="18"/>
      <color theme="1"/>
      <name val="Segoe UI"/>
      <family val="2"/>
    </font>
    <font>
      <b/>
      <sz val="11"/>
      <color rgb="FFFF0000"/>
      <name val="Segoe UI"/>
      <family val="2"/>
    </font>
    <font>
      <b/>
      <sz val="11"/>
      <color rgb="FFFF0000"/>
      <name val="Calibri"/>
      <family val="2"/>
      <scheme val="minor"/>
    </font>
    <font>
      <b/>
      <sz val="10"/>
      <color rgb="FFFF0000"/>
      <name val="Segoe UI"/>
      <family val="2"/>
    </font>
    <font>
      <sz val="10"/>
      <name val="Segoe UI"/>
      <family val="2"/>
    </font>
    <font>
      <b/>
      <sz val="10"/>
      <name val="Segoe UI"/>
      <family val="2"/>
    </font>
  </fonts>
  <fills count="5">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4" tint="0.59999389629810485"/>
        <bgColor indexed="64"/>
      </patternFill>
    </fill>
  </fills>
  <borders count="3">
    <border>
      <left/>
      <right/>
      <top/>
      <bottom/>
      <diagonal/>
    </border>
    <border>
      <left style="thin">
        <color theme="0"/>
      </left>
      <right/>
      <top/>
      <bottom/>
      <diagonal/>
    </border>
    <border>
      <left style="thin">
        <color indexed="64"/>
      </left>
      <right/>
      <top/>
      <bottom/>
      <diagonal/>
    </border>
  </borders>
  <cellStyleXfs count="1">
    <xf numFmtId="0" fontId="0" fillId="0" borderId="0"/>
  </cellStyleXfs>
  <cellXfs count="43">
    <xf numFmtId="0" fontId="0" fillId="0" borderId="0" xfId="0"/>
    <xf numFmtId="0" fontId="0" fillId="0" borderId="0" xfId="0" applyAlignment="1">
      <alignment vertical="top" wrapText="1"/>
    </xf>
    <xf numFmtId="0" fontId="0" fillId="0" borderId="2" xfId="0" applyBorder="1"/>
    <xf numFmtId="49" fontId="0" fillId="0" borderId="0" xfId="0" applyNumberFormat="1" applyAlignment="1">
      <alignment vertical="top" wrapText="1"/>
    </xf>
    <xf numFmtId="0" fontId="3" fillId="0" borderId="0" xfId="0" applyFont="1"/>
    <xf numFmtId="0" fontId="4" fillId="0" borderId="0" xfId="0" applyFont="1"/>
    <xf numFmtId="0" fontId="3" fillId="0" borderId="0" xfId="0" applyFont="1" applyAlignment="1">
      <alignment horizontal="justify" vertical="center" wrapText="1"/>
    </xf>
    <xf numFmtId="0" fontId="4" fillId="0" borderId="0" xfId="0" applyFont="1" applyAlignment="1">
      <alignment horizontal="justify" vertical="center" wrapText="1"/>
    </xf>
    <xf numFmtId="0" fontId="5" fillId="2" borderId="2" xfId="0" applyFont="1" applyFill="1" applyBorder="1" applyAlignment="1">
      <alignment vertical="top" wrapText="1"/>
    </xf>
    <xf numFmtId="49" fontId="6" fillId="0" borderId="0" xfId="0" applyNumberFormat="1" applyFont="1" applyAlignment="1">
      <alignment horizontal="left" vertical="top" wrapText="1"/>
    </xf>
    <xf numFmtId="49" fontId="6" fillId="0" borderId="0" xfId="0" applyNumberFormat="1" applyFont="1" applyAlignment="1">
      <alignment vertical="top" wrapText="1"/>
    </xf>
    <xf numFmtId="49" fontId="6" fillId="0" borderId="2" xfId="0" applyNumberFormat="1" applyFont="1" applyBorder="1" applyAlignment="1">
      <alignment vertical="top" wrapText="1"/>
    </xf>
    <xf numFmtId="0" fontId="7" fillId="0" borderId="0" xfId="0" applyFont="1" applyAlignment="1">
      <alignment horizontal="left" vertical="top" wrapText="1"/>
    </xf>
    <xf numFmtId="0" fontId="2" fillId="0" borderId="0" xfId="0" applyFont="1" applyAlignment="1">
      <alignment vertical="top" wrapText="1"/>
    </xf>
    <xf numFmtId="0" fontId="7" fillId="4" borderId="0" xfId="0" applyFont="1" applyFill="1" applyAlignment="1">
      <alignment horizontal="center" vertical="top" wrapText="1"/>
    </xf>
    <xf numFmtId="0" fontId="2" fillId="4" borderId="0" xfId="0" applyFont="1" applyFill="1" applyAlignment="1">
      <alignment horizontal="center" vertical="top" wrapText="1"/>
    </xf>
    <xf numFmtId="0" fontId="2" fillId="0" borderId="2" xfId="0" applyFont="1" applyBorder="1" applyAlignment="1">
      <alignmen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7" fillId="3" borderId="0" xfId="0" applyFont="1" applyFill="1" applyAlignment="1">
      <alignment horizontal="center" vertical="top" wrapText="1"/>
    </xf>
    <xf numFmtId="0" fontId="2" fillId="4" borderId="0" xfId="0" applyFont="1" applyFill="1" applyAlignment="1">
      <alignment vertical="top" wrapText="1"/>
    </xf>
    <xf numFmtId="0" fontId="2" fillId="3" borderId="0" xfId="0" applyFont="1" applyFill="1" applyAlignment="1">
      <alignment horizontal="center" vertical="top" wrapText="1"/>
    </xf>
    <xf numFmtId="0" fontId="2" fillId="3" borderId="0" xfId="0" applyFont="1" applyFill="1" applyAlignment="1">
      <alignment vertical="top"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wrapText="1"/>
    </xf>
    <xf numFmtId="49" fontId="11" fillId="0" borderId="0" xfId="0" applyNumberFormat="1" applyFont="1" applyAlignment="1">
      <alignment vertical="top" wrapText="1"/>
    </xf>
    <xf numFmtId="0" fontId="11" fillId="0" borderId="0" xfId="0" applyFont="1"/>
    <xf numFmtId="0" fontId="11" fillId="0" borderId="0" xfId="0" applyFont="1" applyAlignment="1">
      <alignment horizontal="justify" vertical="center" wrapText="1"/>
    </xf>
    <xf numFmtId="0" fontId="12" fillId="0" borderId="0" xfId="0" applyFont="1" applyAlignment="1">
      <alignment vertical="top" wrapText="1"/>
    </xf>
    <xf numFmtId="49" fontId="13" fillId="0" borderId="0" xfId="0" applyNumberFormat="1" applyFont="1" applyAlignment="1">
      <alignment vertical="top" wrapText="1"/>
    </xf>
    <xf numFmtId="0" fontId="12" fillId="0" borderId="0" xfId="0" applyFont="1"/>
    <xf numFmtId="0" fontId="2" fillId="0" borderId="0" xfId="0" applyFont="1" applyAlignment="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5" fillId="2" borderId="1" xfId="0" applyFont="1" applyFill="1" applyBorder="1" applyAlignment="1">
      <alignment horizontal="left" vertical="top" wrapText="1"/>
    </xf>
    <xf numFmtId="0" fontId="5" fillId="2" borderId="0" xfId="0" applyFont="1" applyFill="1" applyAlignment="1">
      <alignment horizontal="left" vertical="top" wrapText="1"/>
    </xf>
    <xf numFmtId="0" fontId="5" fillId="2" borderId="2"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14" fillId="0" borderId="0" xfId="0" applyFont="1" applyAlignment="1">
      <alignment horizontal="left" vertical="top" wrapText="1"/>
    </xf>
  </cellXfs>
  <cellStyles count="1">
    <cellStyle name="Normaali" xfId="0" builtinId="0"/>
  </cellStyles>
  <dxfs count="39">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solid">
          <fgColor indexed="64"/>
          <bgColor rgb="FFD3DFEE"/>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border diagonalUp="0" diagonalDown="0" outline="0">
        <left style="thin">
          <color indexed="64"/>
        </left>
        <right/>
        <top/>
        <bottom/>
      </border>
    </dxf>
    <dxf>
      <font>
        <strike val="0"/>
        <outline val="0"/>
        <shadow val="0"/>
        <u val="none"/>
        <vertAlign val="baseline"/>
        <name val="Segoe UI"/>
        <family val="2"/>
        <scheme val="none"/>
      </font>
      <numFmt numFmtId="0" formatCode="General"/>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strike val="0"/>
        <outline val="0"/>
        <shadow val="0"/>
        <u val="none"/>
        <vertAlign val="baseline"/>
        <name val="Segoe UI"/>
        <family val="2"/>
        <scheme val="none"/>
      </font>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strike val="0"/>
        <outline val="0"/>
        <shadow val="0"/>
        <u val="none"/>
        <vertAlign val="baseline"/>
        <name val="Segoe UI"/>
        <family val="2"/>
        <scheme val="none"/>
      </font>
    </dxf>
    <dxf>
      <font>
        <b val="0"/>
        <i val="0"/>
        <strike val="0"/>
        <condense val="0"/>
        <extend val="0"/>
        <outline val="0"/>
        <shadow val="0"/>
        <u val="none"/>
        <vertAlign val="baseline"/>
        <sz val="10"/>
        <color theme="1"/>
        <name val="Segoe UI"/>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general" vertical="top" textRotation="0" wrapText="1" indent="0" justifyLastLine="0" shrinkToFit="0" readingOrder="0"/>
    </dxf>
    <dxf>
      <font>
        <strike val="0"/>
        <outline val="0"/>
        <shadow val="0"/>
        <u val="none"/>
        <vertAlign val="baseline"/>
        <sz val="10"/>
        <name val="Segoe UI"/>
        <family val="2"/>
        <scheme val="none"/>
      </font>
      <alignment vertical="top" textRotation="0" wrapText="1" indent="0" justifyLastLine="0" shrinkToFit="0" readingOrder="0"/>
    </dxf>
    <dxf>
      <fill>
        <patternFill>
          <bgColor theme="6" tint="0.39994506668294322"/>
        </patternFill>
      </fill>
    </dxf>
    <dxf>
      <fill>
        <patternFill>
          <bgColor rgb="FFFFFF99"/>
        </patternFill>
      </fill>
    </dxf>
    <dxf>
      <fill>
        <patternFill>
          <bgColor theme="9" tint="0.39994506668294322"/>
        </patternFill>
      </fill>
    </dxf>
    <dxf>
      <fill>
        <patternFill>
          <bgColor theme="5" tint="0.59996337778862885"/>
        </patternFill>
      </fill>
    </dxf>
    <dxf>
      <fill>
        <patternFill>
          <bgColor theme="6" tint="0.39994506668294322"/>
        </patternFill>
      </fill>
    </dxf>
    <dxf>
      <fill>
        <patternFill>
          <bgColor rgb="FFFFFF99"/>
        </patternFill>
      </fill>
    </dxf>
    <dxf>
      <fill>
        <patternFill>
          <bgColor theme="9" tint="0.39994506668294322"/>
        </patternFill>
      </fill>
    </dxf>
    <dxf>
      <fill>
        <patternFill>
          <bgColor theme="5" tint="0.59996337778862885"/>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7" tint="0.3999450666829432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7" tint="0.39994506668294322"/>
        </patternFill>
      </fill>
    </dxf>
    <dxf>
      <font>
        <strike val="0"/>
        <outline val="0"/>
        <shadow val="0"/>
        <u val="none"/>
        <vertAlign val="baseline"/>
        <name val="Segoe UI"/>
        <family val="2"/>
        <scheme val="none"/>
      </font>
      <numFmt numFmtId="30" formatCode="@"/>
      <alignment vertical="top" textRotation="0" wrapText="1" indent="0" justifyLastLine="0" shrinkToFit="0" readingOrder="0"/>
    </dxf>
    <dxf>
      <font>
        <b val="0"/>
        <i val="0"/>
        <strike val="0"/>
        <condense val="0"/>
        <extend val="0"/>
        <outline val="0"/>
        <shadow val="0"/>
        <u val="none"/>
        <vertAlign val="baseline"/>
        <sz val="10"/>
        <color theme="1"/>
        <name val="Segoe UI"/>
        <family val="2"/>
        <scheme val="none"/>
      </font>
      <numFmt numFmtId="30" formatCode="@"/>
      <alignment horizontal="general" vertical="top" textRotation="0" wrapText="1" indent="0" justifyLastLine="0" shrinkToFit="0" readingOrder="0"/>
    </dxf>
    <dxf>
      <font>
        <b/>
        <i val="0"/>
        <strike val="0"/>
        <condense val="0"/>
        <extend val="0"/>
        <outline val="0"/>
        <shadow val="0"/>
        <u val="none"/>
        <vertAlign val="baseline"/>
        <sz val="11"/>
        <color theme="1"/>
        <name val="Segoe UI"/>
        <family val="2"/>
        <scheme val="none"/>
      </font>
      <numFmt numFmtId="30" formatCode="@"/>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251460</xdr:colOff>
      <xdr:row>0</xdr:row>
      <xdr:rowOff>99060</xdr:rowOff>
    </xdr:from>
    <xdr:to>
      <xdr:col>16</xdr:col>
      <xdr:colOff>390525</xdr:colOff>
      <xdr:row>0</xdr:row>
      <xdr:rowOff>868041</xdr:rowOff>
    </xdr:to>
    <xdr:pic>
      <xdr:nvPicPr>
        <xdr:cNvPr id="3" name="Kuva 1">
          <a:extLst>
            <a:ext uri="{FF2B5EF4-FFF2-40B4-BE49-F238E27FC236}">
              <a16:creationId xmlns:a16="http://schemas.microsoft.com/office/drawing/2014/main" id="{FCBA0AEA-443C-E602-43B4-E624EC7E3402}"/>
            </a:ext>
          </a:extLst>
        </xdr:cNvPr>
        <xdr:cNvPicPr>
          <a:picLocks noChangeAspect="1"/>
        </xdr:cNvPicPr>
      </xdr:nvPicPr>
      <xdr:blipFill>
        <a:blip xmlns:r="http://schemas.openxmlformats.org/officeDocument/2006/relationships" r:embed="rId1"/>
        <a:stretch>
          <a:fillRect/>
        </a:stretch>
      </xdr:blipFill>
      <xdr:spPr>
        <a:xfrm>
          <a:off x="8176260" y="99060"/>
          <a:ext cx="1967865" cy="76898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D6C7A7-C7DC-4775-B85B-C7DA45365AB5}" name="Taulukko1" displayName="Taulukko1" ref="A4:J15" totalsRowCount="1" headerRowDxfId="38" dataDxfId="37" totalsRowDxfId="36">
  <tableColumns count="10">
    <tableColumn id="1" xr3:uid="{D8F04DAD-5B6A-4258-9D79-7F3C2D513DA8}" name="Riskin kuvaus " totalsRowLabel="Summa" dataDxfId="19" totalsRowDxfId="9"/>
    <tableColumn id="3" xr3:uid="{67CA413D-3A2D-433A-956E-1ED76962CE84}" name="Organisaation perustelu arvioista" dataDxfId="18" totalsRowDxfId="8"/>
    <tableColumn id="6" xr3:uid="{0CF811B3-B844-49BB-9DA3-287015AB448C}" name="Vakavuus_x000a_1. Matala_x000a_2. Keskitasoinen_x000a_3. Suuri" dataDxfId="17" totalsRowDxfId="7"/>
    <tableColumn id="16" xr3:uid="{F331E742-37E9-4EF1-98B8-21BC5F314EBE}" name="Todennäköisyys_x000a_1. Matala_x000a_2. Keskitasoinen_x000a_3. Korkea" dataDxfId="16" totalsRowDxfId="6"/>
    <tableColumn id="4" xr3:uid="{A4EED42B-9E63-4166-ACDD-72C306AB9A93}" name="Riski-indeksi A (tulo)_x000a_1–3 = MATALA_x000a_4–6 = KOHONNUT_x000a_7–9 = KORKEA" totalsRowFunction="sum" dataDxfId="15" totalsRowDxfId="5"/>
    <tableColumn id="8" xr3:uid="{AF56AC4B-CD28-4D0E-AE51-E307B623BC52}" name="Kansallisarkiston perustelu arviosta" dataDxfId="10" totalsRowDxfId="4"/>
    <tableColumn id="9" xr3:uid="{050E200A-011B-4584-AF94-798D8E072FAD}" name="Vakavuus_x000a_1. Matala_x000a_2. Keskitasoinen_x000a_3. Suuri " dataDxfId="14" totalsRowDxfId="3"/>
    <tableColumn id="7" xr3:uid="{AA35729C-D5E8-4691-B93D-01BE96C2067B}" name="Todennäköisyys_x000a_1. Matala_x000a_2. Keskitasoinen_x000a_3. Korkea " dataDxfId="13" totalsRowDxfId="2"/>
    <tableColumn id="5" xr3:uid="{0A067E88-D939-41FA-BC23-34D49D29E730}" name="Riski-indeksi B (tulo)_x000a_1–3 = MATALA_x000a_4–6 = KOHONNUT_x000a_7–9 = KORKEA" totalsRowFunction="sum" dataDxfId="12" totalsRowDxfId="1">
      <calculatedColumnFormula>G5*H5</calculatedColumnFormula>
    </tableColumn>
    <tableColumn id="2" xr3:uid="{A5AAD63E-63A8-4EB7-9199-5181451B7DF1}" name="Lisähuomiot" dataDxfId="11" totalsRowDxfId="0"/>
  </tableColumns>
  <tableStyleInfo name="TableStyleMedium9" showFirstColumn="0" showLastColumn="0" showRowStripes="1" showColumnStripes="0"/>
</table>
</file>

<file path=xl/theme/theme1.xml><?xml version="1.0" encoding="utf-8"?>
<a:theme xmlns:a="http://schemas.openxmlformats.org/drawingml/2006/main" name="Office-teema">
  <a:themeElements>
    <a:clrScheme name="Paperi">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05B25-E0BD-4DCD-ABB5-E6FEF5D32CBA}">
  <sheetPr codeName="Taul2"/>
  <dimension ref="A1:W4"/>
  <sheetViews>
    <sheetView tabSelected="1" topLeftCell="A3" zoomScale="98" zoomScaleNormal="98" workbookViewId="0">
      <selection activeCell="A3" sqref="A3:R3"/>
    </sheetView>
  </sheetViews>
  <sheetFormatPr defaultRowHeight="16.8" x14ac:dyDescent="0.4"/>
  <cols>
    <col min="1" max="16384" width="8.88671875" style="5"/>
  </cols>
  <sheetData>
    <row r="1" spans="1:23" ht="78.599999999999994" customHeight="1" x14ac:dyDescent="0.4">
      <c r="A1" s="35" t="s">
        <v>17</v>
      </c>
      <c r="B1" s="36"/>
      <c r="C1" s="36"/>
      <c r="D1" s="36"/>
      <c r="E1" s="36"/>
      <c r="F1" s="36"/>
      <c r="G1" s="36"/>
      <c r="H1" s="36"/>
      <c r="I1" s="36"/>
      <c r="J1" s="36"/>
      <c r="K1" s="36"/>
      <c r="L1" s="36"/>
      <c r="M1" s="36"/>
      <c r="N1" s="36"/>
      <c r="O1" s="36"/>
      <c r="P1" s="36"/>
      <c r="Q1" s="36"/>
      <c r="R1" s="36"/>
    </row>
    <row r="2" spans="1:23" s="26" customFormat="1" ht="286.35000000000002" customHeight="1" x14ac:dyDescent="0.4">
      <c r="A2" s="34" t="s">
        <v>0</v>
      </c>
      <c r="B2" s="34"/>
      <c r="C2" s="34"/>
      <c r="D2" s="34"/>
      <c r="E2" s="34"/>
      <c r="F2" s="34"/>
      <c r="G2" s="34"/>
      <c r="H2" s="34"/>
      <c r="I2" s="34"/>
      <c r="J2" s="34"/>
      <c r="K2" s="34"/>
      <c r="L2" s="34"/>
      <c r="M2" s="34"/>
      <c r="N2" s="34"/>
      <c r="O2" s="34"/>
      <c r="P2" s="34"/>
      <c r="Q2" s="34"/>
      <c r="R2" s="34"/>
      <c r="S2" s="25"/>
      <c r="T2" s="25"/>
      <c r="U2" s="25"/>
      <c r="V2" s="25"/>
      <c r="W2" s="25"/>
    </row>
    <row r="3" spans="1:23" s="26" customFormat="1" ht="378" customHeight="1" x14ac:dyDescent="0.4">
      <c r="A3" s="33" t="s">
        <v>18</v>
      </c>
      <c r="B3" s="33"/>
      <c r="C3" s="33"/>
      <c r="D3" s="33"/>
      <c r="E3" s="33"/>
      <c r="F3" s="33"/>
      <c r="G3" s="33"/>
      <c r="H3" s="33"/>
      <c r="I3" s="33"/>
      <c r="J3" s="33"/>
      <c r="K3" s="33"/>
      <c r="L3" s="33"/>
      <c r="M3" s="33"/>
      <c r="N3" s="33"/>
      <c r="O3" s="33"/>
      <c r="P3" s="33"/>
      <c r="Q3" s="33"/>
      <c r="R3" s="33"/>
      <c r="S3" s="25"/>
      <c r="T3" s="25"/>
      <c r="U3" s="25"/>
      <c r="V3" s="25"/>
      <c r="W3" s="25"/>
    </row>
    <row r="4" spans="1:23" ht="257.39999999999998" customHeight="1" x14ac:dyDescent="0.4">
      <c r="A4" s="33" t="s">
        <v>1</v>
      </c>
      <c r="B4" s="33"/>
      <c r="C4" s="33"/>
      <c r="D4" s="33"/>
      <c r="E4" s="33"/>
      <c r="F4" s="33"/>
      <c r="G4" s="33"/>
      <c r="H4" s="33"/>
      <c r="I4" s="33"/>
      <c r="J4" s="33"/>
      <c r="K4" s="33"/>
      <c r="L4" s="33"/>
      <c r="M4" s="33"/>
      <c r="N4" s="33"/>
      <c r="O4" s="33"/>
      <c r="P4" s="33"/>
      <c r="Q4" s="33"/>
      <c r="R4" s="33"/>
    </row>
  </sheetData>
  <mergeCells count="4">
    <mergeCell ref="A4:R4"/>
    <mergeCell ref="A2:R2"/>
    <mergeCell ref="A3:R3"/>
    <mergeCell ref="A1:R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B01F5-EAA3-40AA-A260-DC56DAA3E46D}">
  <sheetPr codeName="Taul3">
    <pageSetUpPr fitToPage="1"/>
  </sheetPr>
  <dimension ref="A1:K16"/>
  <sheetViews>
    <sheetView topLeftCell="A4" zoomScale="63" zoomScaleNormal="63" workbookViewId="0">
      <selection activeCell="F5" sqref="F5"/>
    </sheetView>
  </sheetViews>
  <sheetFormatPr defaultRowHeight="15" customHeight="1" x14ac:dyDescent="0.3"/>
  <cols>
    <col min="1" max="1" width="88.44140625" customWidth="1"/>
    <col min="2" max="2" width="35.44140625" customWidth="1"/>
    <col min="3" max="3" width="19.88671875" customWidth="1"/>
    <col min="4" max="4" width="20.109375" customWidth="1"/>
    <col min="5" max="5" width="21.5546875" customWidth="1"/>
    <col min="6" max="6" width="31.5546875" style="2" customWidth="1"/>
    <col min="7" max="7" width="20.88671875" customWidth="1"/>
    <col min="8" max="8" width="21" customWidth="1"/>
    <col min="9" max="9" width="21.88671875" customWidth="1"/>
    <col min="10" max="10" width="26.44140625" style="2" customWidth="1"/>
    <col min="11" max="11" width="16.5546875" style="32" customWidth="1"/>
  </cols>
  <sheetData>
    <row r="1" spans="1:11" s="5" customFormat="1" ht="20.399999999999999" x14ac:dyDescent="0.45">
      <c r="A1" s="4" t="s">
        <v>19</v>
      </c>
      <c r="B1" s="28" t="s">
        <v>30</v>
      </c>
      <c r="K1" s="28"/>
    </row>
    <row r="2" spans="1:11" s="5" customFormat="1" ht="20.399999999999999" x14ac:dyDescent="0.4">
      <c r="A2" s="6" t="s">
        <v>20</v>
      </c>
      <c r="B2" s="7"/>
      <c r="C2" s="7"/>
      <c r="D2" s="7"/>
      <c r="E2" s="7"/>
      <c r="F2" s="7"/>
      <c r="G2" s="7"/>
      <c r="H2" s="7"/>
      <c r="I2" s="7"/>
      <c r="J2" s="7"/>
      <c r="K2" s="29"/>
    </row>
    <row r="3" spans="1:11" ht="40.5" customHeight="1" x14ac:dyDescent="0.4">
      <c r="A3" s="5"/>
      <c r="B3" s="37" t="s">
        <v>2</v>
      </c>
      <c r="C3" s="38"/>
      <c r="D3" s="38"/>
      <c r="E3" s="38"/>
      <c r="F3" s="39" t="s">
        <v>3</v>
      </c>
      <c r="G3" s="38"/>
      <c r="H3" s="38"/>
      <c r="I3" s="38"/>
      <c r="J3" s="8"/>
      <c r="K3" s="30"/>
    </row>
    <row r="4" spans="1:11" s="3" customFormat="1" ht="85.65" customHeight="1" x14ac:dyDescent="0.3">
      <c r="A4" s="9" t="s">
        <v>4</v>
      </c>
      <c r="B4" s="10" t="s">
        <v>5</v>
      </c>
      <c r="C4" s="10" t="s">
        <v>6</v>
      </c>
      <c r="D4" s="10" t="s">
        <v>7</v>
      </c>
      <c r="E4" s="10" t="s">
        <v>8</v>
      </c>
      <c r="F4" s="11" t="s">
        <v>9</v>
      </c>
      <c r="G4" s="10" t="s">
        <v>10</v>
      </c>
      <c r="H4" s="10" t="s">
        <v>11</v>
      </c>
      <c r="I4" s="10" t="s">
        <v>12</v>
      </c>
      <c r="J4" s="11" t="s">
        <v>13</v>
      </c>
      <c r="K4" s="27"/>
    </row>
    <row r="5" spans="1:11" s="1" customFormat="1" ht="150.6" customHeight="1" x14ac:dyDescent="0.3">
      <c r="A5" s="12" t="s">
        <v>21</v>
      </c>
      <c r="B5" s="13"/>
      <c r="C5" s="14"/>
      <c r="D5" s="14"/>
      <c r="E5" s="15">
        <f>C5*D5</f>
        <v>0</v>
      </c>
      <c r="F5" s="16"/>
      <c r="G5" s="14"/>
      <c r="H5" s="14"/>
      <c r="I5" s="15">
        <f t="shared" ref="I5:I14" si="0">G5*H5</f>
        <v>0</v>
      </c>
      <c r="J5" s="16"/>
      <c r="K5" s="31"/>
    </row>
    <row r="6" spans="1:11" s="1" customFormat="1" ht="103.2" customHeight="1" x14ac:dyDescent="0.3">
      <c r="A6" s="13" t="s">
        <v>23</v>
      </c>
      <c r="B6" s="13"/>
      <c r="C6" s="17"/>
      <c r="D6" s="17"/>
      <c r="E6" s="15">
        <f>C6*D6</f>
        <v>0</v>
      </c>
      <c r="F6" s="16"/>
      <c r="G6" s="17"/>
      <c r="H6" s="17"/>
      <c r="I6" s="15">
        <f t="shared" si="0"/>
        <v>0</v>
      </c>
      <c r="J6" s="16"/>
      <c r="K6" s="31"/>
    </row>
    <row r="7" spans="1:11" s="1" customFormat="1" ht="102" customHeight="1" x14ac:dyDescent="0.3">
      <c r="A7" s="18" t="s">
        <v>24</v>
      </c>
      <c r="B7" s="13"/>
      <c r="C7" s="14"/>
      <c r="D7" s="14"/>
      <c r="E7" s="15">
        <f t="shared" ref="E7:E14" si="1">C7*D7</f>
        <v>0</v>
      </c>
      <c r="F7" s="16"/>
      <c r="G7" s="14"/>
      <c r="H7" s="14"/>
      <c r="I7" s="15">
        <f t="shared" si="0"/>
        <v>0</v>
      </c>
      <c r="J7" s="16"/>
      <c r="K7" s="31"/>
    </row>
    <row r="8" spans="1:11" s="1" customFormat="1" ht="155.4" customHeight="1" x14ac:dyDescent="0.3">
      <c r="A8" s="18" t="s">
        <v>25</v>
      </c>
      <c r="B8" s="13"/>
      <c r="C8" s="19"/>
      <c r="D8" s="19"/>
      <c r="E8" s="15">
        <f t="shared" si="1"/>
        <v>0</v>
      </c>
      <c r="F8" s="16"/>
      <c r="G8" s="19"/>
      <c r="H8" s="19"/>
      <c r="I8" s="15">
        <f t="shared" si="0"/>
        <v>0</v>
      </c>
      <c r="J8" s="16"/>
      <c r="K8" s="31"/>
    </row>
    <row r="9" spans="1:11" s="1" customFormat="1" ht="45.6" customHeight="1" x14ac:dyDescent="0.3">
      <c r="A9" s="18" t="s">
        <v>26</v>
      </c>
      <c r="B9" s="13"/>
      <c r="C9" s="15"/>
      <c r="D9" s="20"/>
      <c r="E9" s="15">
        <f t="shared" si="1"/>
        <v>0</v>
      </c>
      <c r="F9" s="16"/>
      <c r="G9" s="20"/>
      <c r="H9" s="15"/>
      <c r="I9" s="15">
        <f t="shared" si="0"/>
        <v>0</v>
      </c>
      <c r="J9" s="16"/>
      <c r="K9" s="31"/>
    </row>
    <row r="10" spans="1:11" s="1" customFormat="1" ht="166.35" customHeight="1" x14ac:dyDescent="0.3">
      <c r="A10" s="12" t="s">
        <v>22</v>
      </c>
      <c r="B10" s="13"/>
      <c r="C10" s="21"/>
      <c r="D10" s="22"/>
      <c r="E10" s="15">
        <f t="shared" si="1"/>
        <v>0</v>
      </c>
      <c r="F10" s="16"/>
      <c r="G10" s="22"/>
      <c r="H10" s="21"/>
      <c r="I10" s="15">
        <f t="shared" si="0"/>
        <v>0</v>
      </c>
      <c r="J10" s="16"/>
      <c r="K10" s="31"/>
    </row>
    <row r="11" spans="1:11" s="1" customFormat="1" ht="45.6" customHeight="1" x14ac:dyDescent="0.3">
      <c r="A11" s="18" t="s">
        <v>27</v>
      </c>
      <c r="B11" s="13"/>
      <c r="C11" s="15"/>
      <c r="D11" s="20"/>
      <c r="E11" s="15">
        <f t="shared" si="1"/>
        <v>0</v>
      </c>
      <c r="F11" s="16"/>
      <c r="G11" s="20"/>
      <c r="H11" s="15"/>
      <c r="I11" s="15">
        <f t="shared" si="0"/>
        <v>0</v>
      </c>
      <c r="J11" s="16"/>
      <c r="K11" s="31"/>
    </row>
    <row r="12" spans="1:11" s="1" customFormat="1" ht="45.6" customHeight="1" x14ac:dyDescent="0.3">
      <c r="A12" s="42" t="s">
        <v>31</v>
      </c>
      <c r="B12" s="13"/>
      <c r="C12" s="21"/>
      <c r="D12" s="22"/>
      <c r="E12" s="15">
        <f t="shared" si="1"/>
        <v>0</v>
      </c>
      <c r="F12" s="16"/>
      <c r="G12" s="22"/>
      <c r="H12" s="21"/>
      <c r="I12" s="15">
        <f t="shared" si="0"/>
        <v>0</v>
      </c>
      <c r="J12" s="16"/>
      <c r="K12" s="31"/>
    </row>
    <row r="13" spans="1:11" s="1" customFormat="1" ht="45.6" customHeight="1" x14ac:dyDescent="0.3">
      <c r="A13" s="18" t="s">
        <v>14</v>
      </c>
      <c r="B13" s="13"/>
      <c r="C13" s="15"/>
      <c r="D13" s="20"/>
      <c r="E13" s="15">
        <f t="shared" si="1"/>
        <v>0</v>
      </c>
      <c r="F13" s="16"/>
      <c r="G13" s="20"/>
      <c r="H13" s="15"/>
      <c r="I13" s="15">
        <f t="shared" si="0"/>
        <v>0</v>
      </c>
      <c r="J13" s="16"/>
      <c r="K13" s="31"/>
    </row>
    <row r="14" spans="1:11" s="1" customFormat="1" ht="38.1" customHeight="1" x14ac:dyDescent="0.3">
      <c r="A14" s="18" t="s">
        <v>15</v>
      </c>
      <c r="B14" s="18"/>
      <c r="C14" s="19"/>
      <c r="D14" s="19"/>
      <c r="E14" s="15">
        <f t="shared" si="1"/>
        <v>0</v>
      </c>
      <c r="F14" s="16"/>
      <c r="G14" s="19"/>
      <c r="H14" s="19"/>
      <c r="I14" s="15">
        <f t="shared" si="0"/>
        <v>0</v>
      </c>
      <c r="J14" s="16"/>
      <c r="K14" s="31"/>
    </row>
    <row r="15" spans="1:11" s="1" customFormat="1" ht="16.8" x14ac:dyDescent="0.3">
      <c r="A15" s="13" t="s">
        <v>16</v>
      </c>
      <c r="B15" s="13"/>
      <c r="C15" s="17"/>
      <c r="D15" s="23"/>
      <c r="E15" s="17">
        <f>SUBTOTAL(109,Taulukko1[Riski-indeksi A (tulo)
1–3 = MATALA
4–6 = KOHONNUT
7–9 = KORKEA])</f>
        <v>0</v>
      </c>
      <c r="F15" s="13"/>
      <c r="G15" s="13"/>
      <c r="H15" s="17"/>
      <c r="I15" s="23">
        <f>SUBTOTAL(109,Taulukko1[Riski-indeksi B (tulo)
1–3 = MATALA
4–6 = KOHONNUT
7–9 = KORKEA])</f>
        <v>0</v>
      </c>
      <c r="J15" s="16"/>
      <c r="K15" s="27"/>
    </row>
    <row r="16" spans="1:11" s="1" customFormat="1" ht="14.4" x14ac:dyDescent="0.3">
      <c r="A16"/>
      <c r="B16"/>
      <c r="C16"/>
      <c r="D16"/>
      <c r="E16"/>
      <c r="F16" s="2"/>
      <c r="G16"/>
      <c r="H16"/>
      <c r="I16"/>
      <c r="J16" s="2"/>
      <c r="K16" s="30"/>
    </row>
  </sheetData>
  <mergeCells count="2">
    <mergeCell ref="B3:E3"/>
    <mergeCell ref="F3:I3"/>
  </mergeCells>
  <phoneticPr fontId="1" type="noConversion"/>
  <conditionalFormatting sqref="A5:A13">
    <cfRule type="containsText" dxfId="35" priority="1" operator="containsText" text="SAPA">
      <formula>NOT(ISERROR(SEARCH("SAPA",A5)))</formula>
    </cfRule>
    <cfRule type="containsText" dxfId="34" priority="2" operator="containsText" text="Astia verkkopalvelu">
      <formula>NOT(ISERROR(SEARCH("Astia verkkopalvelu",A5)))</formula>
    </cfRule>
    <cfRule type="containsText" dxfId="33" priority="3" operator="containsText" text="Massadigitointi">
      <formula>NOT(ISERROR(SEARCH("Massadigitointi",A5)))</formula>
    </cfRule>
    <cfRule type="containsText" dxfId="32" priority="4" operator="containsText" text="AHAA KO">
      <formula>NOT(ISERROR(SEARCH("AHAA KO",A5)))</formula>
    </cfRule>
  </conditionalFormatting>
  <conditionalFormatting sqref="A15">
    <cfRule type="containsText" dxfId="31" priority="149" operator="containsText" text="SAPA">
      <formula>NOT(ISERROR(SEARCH("SAPA",A15)))</formula>
    </cfRule>
    <cfRule type="containsText" dxfId="30" priority="150" operator="containsText" text="Astia verkkopalvelu">
      <formula>NOT(ISERROR(SEARCH("Astia verkkopalvelu",A15)))</formula>
    </cfRule>
    <cfRule type="containsText" dxfId="29" priority="151" operator="containsText" text="Massadigitointi">
      <formula>NOT(ISERROR(SEARCH("Massadigitointi",A15)))</formula>
    </cfRule>
    <cfRule type="containsText" dxfId="28" priority="152" operator="containsText" text="AHAA KO">
      <formula>NOT(ISERROR(SEARCH("AHAA KO",A15)))</formula>
    </cfRule>
  </conditionalFormatting>
  <conditionalFormatting sqref="E5:E14">
    <cfRule type="cellIs" dxfId="27" priority="9" operator="between">
      <formula>9</formula>
      <formula>12</formula>
    </cfRule>
    <cfRule type="cellIs" dxfId="26" priority="10" operator="between">
      <formula>5</formula>
      <formula>8</formula>
    </cfRule>
    <cfRule type="cellIs" dxfId="25" priority="11" operator="between">
      <formula>3</formula>
      <formula>4</formula>
    </cfRule>
    <cfRule type="cellIs" dxfId="24" priority="12" operator="between">
      <formula>1</formula>
      <formula>2</formula>
    </cfRule>
  </conditionalFormatting>
  <conditionalFormatting sqref="I5:I14">
    <cfRule type="cellIs" dxfId="23" priority="5" operator="between">
      <formula>9</formula>
      <formula>12</formula>
    </cfRule>
    <cfRule type="cellIs" dxfId="22" priority="6" operator="between">
      <formula>5</formula>
      <formula>8</formula>
    </cfRule>
    <cfRule type="cellIs" dxfId="21" priority="7" operator="between">
      <formula>3</formula>
      <formula>4</formula>
    </cfRule>
    <cfRule type="cellIs" dxfId="20" priority="8" operator="between">
      <formula>1</formula>
      <formula>2</formula>
    </cfRule>
  </conditionalFormatting>
  <dataValidations count="1">
    <dataValidation type="whole" allowBlank="1" showInputMessage="1" showErrorMessage="1" sqref="C5:D13 G5:H13" xr:uid="{D173A814-9A49-412E-A721-85DCB3638420}">
      <formula1>1</formula1>
      <formula2>4</formula2>
    </dataValidation>
  </dataValidations>
  <pageMargins left="0.7" right="0.7" top="0.75" bottom="0.75" header="0.3" footer="0.3"/>
  <pageSetup paperSize="9" scale="46"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5E79-169E-4615-9E1A-C0C631504E58}">
  <sheetPr codeName="Taul4"/>
  <dimension ref="A1:T2"/>
  <sheetViews>
    <sheetView workbookViewId="0">
      <selection activeCell="A2" sqref="A2:R2"/>
    </sheetView>
  </sheetViews>
  <sheetFormatPr defaultRowHeight="16.8" x14ac:dyDescent="0.4"/>
  <cols>
    <col min="1" max="16384" width="8.88671875" style="5"/>
  </cols>
  <sheetData>
    <row r="1" spans="1:20" ht="88.5" customHeight="1" x14ac:dyDescent="0.4">
      <c r="A1" s="41" t="s">
        <v>28</v>
      </c>
      <c r="B1" s="41"/>
      <c r="C1" s="41"/>
      <c r="D1" s="41"/>
      <c r="E1" s="41"/>
      <c r="F1" s="41"/>
      <c r="G1" s="41"/>
      <c r="H1" s="41"/>
      <c r="I1" s="41"/>
      <c r="J1" s="41"/>
      <c r="K1" s="41"/>
      <c r="L1" s="41"/>
      <c r="M1" s="41"/>
      <c r="N1" s="41"/>
      <c r="O1" s="41"/>
      <c r="P1" s="41"/>
      <c r="Q1" s="41"/>
      <c r="R1" s="41"/>
      <c r="S1" s="24"/>
      <c r="T1" s="24"/>
    </row>
    <row r="2" spans="1:20" ht="102.6" customHeight="1" x14ac:dyDescent="0.4">
      <c r="A2" s="40" t="s">
        <v>29</v>
      </c>
      <c r="B2" s="40"/>
      <c r="C2" s="40"/>
      <c r="D2" s="40"/>
      <c r="E2" s="40"/>
      <c r="F2" s="40"/>
      <c r="G2" s="40"/>
      <c r="H2" s="40"/>
      <c r="I2" s="40"/>
      <c r="J2" s="40"/>
      <c r="K2" s="40"/>
      <c r="L2" s="40"/>
      <c r="M2" s="40"/>
      <c r="N2" s="40"/>
      <c r="O2" s="40"/>
      <c r="P2" s="40"/>
      <c r="Q2" s="40"/>
      <c r="R2" s="40"/>
    </row>
  </sheetData>
  <mergeCells count="2">
    <mergeCell ref="A2:R2"/>
    <mergeCell ref="A1:R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43FDD9D2ACB1542B7E46712A5403190" ma:contentTypeVersion="25" ma:contentTypeDescription="Luo uusi asiakirja." ma:contentTypeScope="" ma:versionID="ece1340bdb29dfe6e5faaf135a9a2a48">
  <xsd:schema xmlns:xsd="http://www.w3.org/2001/XMLSchema" xmlns:xs="http://www.w3.org/2001/XMLSchema" xmlns:p="http://schemas.microsoft.com/office/2006/metadata/properties" xmlns:ns2="6d276d3e-c7ed-46be-9b3c-db14f765525a" xmlns:ns3="6bdb4b8d-24e9-4208-bdca-40536b14554c" targetNamespace="http://schemas.microsoft.com/office/2006/metadata/properties" ma:root="true" ma:fieldsID="930a1de081ae48be44b774b4eaae7737" ns2:_="" ns3:_="">
    <xsd:import namespace="6d276d3e-c7ed-46be-9b3c-db14f765525a"/>
    <xsd:import namespace="6bdb4b8d-24e9-4208-bdca-40536b14554c"/>
    <xsd:element name="properties">
      <xsd:complexType>
        <xsd:sequence>
          <xsd:element name="documentManagement">
            <xsd:complexType>
              <xsd:all>
                <xsd:element ref="ns2:Siirt_x00e4_j_x00e4_" minOccurs="0"/>
                <xsd:element ref="ns2:Siirt_x00e4_j_x00e4_ntyyppi" minOccurs="0"/>
                <xsd:element ref="ns2:Siirtotyyppi" minOccurs="0"/>
                <xsd:element ref="ns2:Haku" minOccurs="0"/>
                <xsd:element ref="ns2:Lis_x00e4_tietoja" minOccurs="0"/>
                <xsd:element ref="ns2:Tekninentunniste" minOccurs="0"/>
                <xsd:element ref="ns2:Etsi"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Ohjeenlaatijataivastuuhenkil_x00f6_" minOccurs="0"/>
                <xsd:element ref="ns2:Liittyv_x00e4_j_x00e4_rjestelm_x00e4_" minOccurs="0"/>
                <xsd:element ref="ns2:Linkkiliittyv_x00e4__x00e4_nohjeeseen"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76d3e-c7ed-46be-9b3c-db14f765525a" elementFormDefault="qualified">
    <xsd:import namespace="http://schemas.microsoft.com/office/2006/documentManagement/types"/>
    <xsd:import namespace="http://schemas.microsoft.com/office/infopath/2007/PartnerControls"/>
    <xsd:element name="Siirt_x00e4_j_x00e4_" ma:index="8" nillable="true" ma:displayName="Siirtäjä" ma:format="Dropdown" ma:internalName="Siirt_x00e4_j_x00e4_">
      <xsd:complexType>
        <xsd:complexContent>
          <xsd:extension base="dms:MultiChoiceFillIn">
            <xsd:sequence>
              <xsd:element name="Value" maxOccurs="unbounded" minOccurs="0" nillable="true">
                <xsd:simpleType>
                  <xsd:union memberTypes="dms:Text">
                    <xsd:simpleType>
                      <xsd:restriction base="dms:Choice">
                        <xsd:enumeration value="Opetus- ja kulttuuriministeriö"/>
                        <xsd:enumeration value="Verohallinto"/>
                        <xsd:enumeration value="Aluehallintovirasto"/>
                        <xsd:enumeration value="Työ- ja elinkeinoministeriö"/>
                        <xsd:enumeration value="Siun sote"/>
                        <xsd:enumeration value="Mannerheimin lastensuojeluliitto"/>
                      </xsd:restriction>
                    </xsd:simpleType>
                  </xsd:union>
                </xsd:simpleType>
              </xsd:element>
            </xsd:sequence>
          </xsd:extension>
        </xsd:complexContent>
      </xsd:complexType>
    </xsd:element>
    <xsd:element name="Siirt_x00e4_j_x00e4_ntyyppi" ma:index="9" nillable="true" ma:displayName="Siirtäjän tyyppi" ma:format="Dropdown" ma:internalName="Siirt_x00e4_j_x00e4_ntyyppi">
      <xsd:complexType>
        <xsd:complexContent>
          <xsd:extension base="dms:MultiChoiceFillIn">
            <xsd:sequence>
              <xsd:element name="Value" maxOccurs="unbounded" minOccurs="0" nillable="true">
                <xsd:simpleType>
                  <xsd:union memberTypes="dms:Text">
                    <xsd:simpleType>
                      <xsd:restriction base="dms:Choice">
                        <xsd:enumeration value="Valtionhallinto"/>
                        <xsd:enumeration value="Muu julkishallinto"/>
                        <xsd:enumeration value="Yksityisarkisto"/>
                        <xsd:enumeration value="Hyvinvointialue"/>
                      </xsd:restriction>
                    </xsd:simpleType>
                  </xsd:union>
                </xsd:simpleType>
              </xsd:element>
            </xsd:sequence>
          </xsd:extension>
        </xsd:complexContent>
      </xsd:complexType>
    </xsd:element>
    <xsd:element name="Siirtotyyppi" ma:index="10" nillable="true" ma:displayName="Siirtotyyppi" ma:format="Dropdown" ma:internalName="Siirtotyyppi">
      <xsd:simpleType>
        <xsd:union memberTypes="dms:Text">
          <xsd:simpleType>
            <xsd:restriction base="dms:Choice">
              <xsd:enumeration value="Analoginen"/>
              <xsd:enumeration value="Digitaalinen"/>
              <xsd:enumeration value="Valinta 3"/>
            </xsd:restriction>
          </xsd:simpleType>
        </xsd:union>
      </xsd:simpleType>
    </xsd:element>
    <xsd:element name="Haku" ma:index="11" nillable="true" ma:displayName="Haku" ma:format="Dropdown" ma:internalName="Haku">
      <xsd:simpleType>
        <xsd:restriction base="dms:Lookup"/>
      </xsd:simpleType>
    </xsd:element>
    <xsd:element name="Lis_x00e4_tietoja" ma:index="12" nillable="true" ma:displayName="Lisätiedot" ma:description="Sisältää esimerkkejä raportteja erilaisista virheilmoituksista" ma:format="Dropdown" ma:internalName="Lis_x00e4_tietoja">
      <xsd:simpleType>
        <xsd:restriction base="dms:Note">
          <xsd:maxLength value="255"/>
        </xsd:restriction>
      </xsd:simpleType>
    </xsd:element>
    <xsd:element name="Tekninentunniste" ma:index="13" nillable="true" ma:displayName="Tekninen tunniste" ma:description="AHAA:n aineistokokonaisuuden tunniste." ma:format="Dropdown" ma:internalName="Tekninentunniste">
      <xsd:simpleType>
        <xsd:restriction base="dms:Text">
          <xsd:maxLength value="255"/>
        </xsd:restriction>
      </xsd:simpleType>
    </xsd:element>
    <xsd:element name="Etsi" ma:index="14" nillable="true" ma:displayName="Etsi" ma:format="Dropdown" ma:list="0ea5e914-5211-4795-afc0-8b97826609de" ma:internalName="Etsi"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e77034fe-6e53-4b21-a3cf-447703c7b749"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Ohjeenlaatijataivastuuhenkil_x00f6_" ma:index="27" nillable="true" ma:displayName="Ohjeen laatija tai vastuuhenkilö" ma:format="Dropdown" ma:list="UserInfo" ma:SharePointGroup="0" ma:internalName="Ohjeenlaatijataivastuuhenkil_x00f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iittyv_x00e4_j_x00e4_rjestelm_x00e4_" ma:index="28" nillable="true" ma:displayName="Linkki järjestelmään tai työkaluun " ma:format="Image" ma:internalName="Liittyv_x00e4_j_x00e4_rjestelm_x00e4_">
      <xsd:complexType>
        <xsd:complexContent>
          <xsd:extension base="dms:URL">
            <xsd:sequence>
              <xsd:element name="Url" type="dms:ValidUrl" minOccurs="0" nillable="true"/>
              <xsd:element name="Description" type="xsd:string" nillable="true"/>
            </xsd:sequence>
          </xsd:extension>
        </xsd:complexContent>
      </xsd:complexType>
    </xsd:element>
    <xsd:element name="Linkkiliittyv_x00e4__x00e4_nohjeeseen" ma:index="29" nillable="true" ma:displayName="Linkki liittyvään ohjeeseen" ma:format="Hyperlink" ma:internalName="Linkkiliittyv_x00e4__x00e4_nohjeeseen">
      <xsd:complexType>
        <xsd:complexContent>
          <xsd:extension base="dms:URL">
            <xsd:sequence>
              <xsd:element name="Url" type="dms:ValidUrl" minOccurs="0" nillable="true"/>
              <xsd:element name="Description" type="xsd:string" nillable="true"/>
            </xsd:sequence>
          </xsd:extension>
        </xsd:complexContent>
      </xsd:complex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Location" ma:index="3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b4b8d-24e9-4208-bdca-40536b14554c" elementFormDefault="qualified">
    <xsd:import namespace="http://schemas.microsoft.com/office/2006/documentManagement/types"/>
    <xsd:import namespace="http://schemas.microsoft.com/office/infopath/2007/PartnerControls"/>
    <xsd:element name="SharedWithUsers" ma:index="1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8a83183d-13c8-4436-931f-3737c1ddb906}" ma:internalName="TaxCatchAll" ma:showField="CatchAllData" ma:web="6bdb4b8d-24e9-4208-bdca-40536b1455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276d3e-c7ed-46be-9b3c-db14f765525a">
      <Terms xmlns="http://schemas.microsoft.com/office/infopath/2007/PartnerControls"/>
    </lcf76f155ced4ddcb4097134ff3c332f>
    <Tekninentunniste xmlns="6d276d3e-c7ed-46be-9b3c-db14f765525a" xsi:nil="true"/>
    <Siirt_x00e4_j_x00e4_ntyyppi xmlns="6d276d3e-c7ed-46be-9b3c-db14f765525a" xsi:nil="true"/>
    <Etsi xmlns="6d276d3e-c7ed-46be-9b3c-db14f765525a" xsi:nil="true"/>
    <TaxCatchAll xmlns="6bdb4b8d-24e9-4208-bdca-40536b14554c" xsi:nil="true"/>
    <Siirtotyyppi xmlns="6d276d3e-c7ed-46be-9b3c-db14f765525a" xsi:nil="true"/>
    <Siirt_x00e4_j_x00e4_ xmlns="6d276d3e-c7ed-46be-9b3c-db14f765525a" xsi:nil="true"/>
    <Lis_x00e4_tietoja xmlns="6d276d3e-c7ed-46be-9b3c-db14f765525a" xsi:nil="true"/>
    <Haku xmlns="6d276d3e-c7ed-46be-9b3c-db14f765525a" xsi:nil="true"/>
    <SharedWithUsers xmlns="6bdb4b8d-24e9-4208-bdca-40536b14554c">
      <UserInfo>
        <DisplayName/>
        <AccountId xsi:nil="true"/>
        <AccountType/>
      </UserInfo>
    </SharedWithUsers>
    <Liittyv_x00e4_j_x00e4_rjestelm_x00e4_ xmlns="6d276d3e-c7ed-46be-9b3c-db14f765525a">
      <Url xsi:nil="true"/>
      <Description xsi:nil="true"/>
    </Liittyv_x00e4_j_x00e4_rjestelm_x00e4_>
    <Ohjeenlaatijataivastuuhenkil_x00f6_ xmlns="6d276d3e-c7ed-46be-9b3c-db14f765525a">
      <UserInfo>
        <DisplayName/>
        <AccountId xsi:nil="true"/>
        <AccountType/>
      </UserInfo>
    </Ohjeenlaatijataivastuuhenkil_x00f6_>
    <Linkkiliittyv_x00e4__x00e4_nohjeeseen xmlns="6d276d3e-c7ed-46be-9b3c-db14f765525a">
      <Url xsi:nil="true"/>
      <Description xsi:nil="true"/>
    </Linkkiliittyv_x00e4__x00e4_nohjeeseen>
  </documentManagement>
</p:properties>
</file>

<file path=customXml/itemProps1.xml><?xml version="1.0" encoding="utf-8"?>
<ds:datastoreItem xmlns:ds="http://schemas.openxmlformats.org/officeDocument/2006/customXml" ds:itemID="{21EB87AE-5781-4726-BDA7-D37B9BB7C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76d3e-c7ed-46be-9b3c-db14f765525a"/>
    <ds:schemaRef ds:uri="6bdb4b8d-24e9-4208-bdca-40536b1455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CE5B45-4C05-405F-93A9-76FE3371F1C7}">
  <ds:schemaRefs>
    <ds:schemaRef ds:uri="http://schemas.microsoft.com/sharepoint/v3/contenttype/forms"/>
  </ds:schemaRefs>
</ds:datastoreItem>
</file>

<file path=customXml/itemProps3.xml><?xml version="1.0" encoding="utf-8"?>
<ds:datastoreItem xmlns:ds="http://schemas.openxmlformats.org/officeDocument/2006/customXml" ds:itemID="{3172DEF4-06A3-4506-AA42-4FACD8F6566E}">
  <ds:schemaRefs>
    <ds:schemaRef ds:uri="6d276d3e-c7ed-46be-9b3c-db14f765525a"/>
    <ds:schemaRef ds:uri="http://purl.org/dc/terms/"/>
    <ds:schemaRef ds:uri="http://purl.org/dc/elements/1.1/"/>
    <ds:schemaRef ds:uri="http://purl.org/dc/dcmitype/"/>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6bdb4b8d-24e9-4208-bdca-40536b1455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Ohje</vt:lpstr>
      <vt:lpstr>Arviotaulukko</vt:lpstr>
      <vt:lpstr>Yhteenveto ja toimenpiteet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Rihu Kaisa (KA)</dc:creator>
  <cp:keywords/>
  <dc:description/>
  <cp:lastModifiedBy>Choreus Johanna (KA)</cp:lastModifiedBy>
  <cp:revision/>
  <dcterms:created xsi:type="dcterms:W3CDTF">2022-10-26T15:25:29Z</dcterms:created>
  <dcterms:modified xsi:type="dcterms:W3CDTF">2024-08-20T06:35:32Z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0x010100643FDD9D2ACB1542B7E46712A5403190</vt:lpwstr>
  </property>
  <property fmtid="{D5CDD505-2E9C-101B-9397-08002B2CF9AE}" pid="3" name="Order">
    <vt:r8>10700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