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7"/>
  <workbookPr/>
  <mc:AlternateContent xmlns:mc="http://schemas.openxmlformats.org/markup-compatibility/2006">
    <mc:Choice Requires="x15">
      <x15ac:absPath xmlns:x15ac="http://schemas.microsoft.com/office/spreadsheetml/2010/11/ac" url="https://sihafi.sharepoint.com/sites/KA-Arvonmritys-jainformaatio-ohjauspalvelutAIO/Shared Documents/02.0 Sähköisen arkistoinnin palvelu/Siirron materiaalit ja aineiston käsittely/Siirtäjille tarkoitetut asiakirjapohjat/"/>
    </mc:Choice>
  </mc:AlternateContent>
  <xr:revisionPtr revIDLastSave="0" documentId="8_{94389A32-A043-4534-BB3F-D8FADE3E9DFA}" xr6:coauthVersionLast="47" xr6:coauthVersionMax="47" xr10:uidLastSave="{00000000-0000-0000-0000-000000000000}"/>
  <bookViews>
    <workbookView xWindow="-120" yWindow="-120" windowWidth="29040" windowHeight="15720" firstSheet="1" activeTab="1" xr2:uid="{06937B3B-738E-4DC0-8144-453FDFBB2090}"/>
  </bookViews>
  <sheets>
    <sheet name="Ohje" sheetId="2" r:id="rId1"/>
    <sheet name="Arviotaulukko" sheetId="1" r:id="rId2"/>
    <sheet name="Yhteenveto ja toimenpiteet"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 i="1" l="1"/>
  <c r="E14" i="1"/>
  <c r="I14" i="1"/>
  <c r="I7" i="1"/>
  <c r="I8" i="1"/>
  <c r="I9" i="1"/>
  <c r="I10" i="1"/>
  <c r="I11" i="1"/>
  <c r="I12" i="1"/>
  <c r="I13" i="1"/>
  <c r="I16" i="1"/>
  <c r="I6" i="1"/>
  <c r="E8" i="1"/>
  <c r="E9" i="1"/>
  <c r="E10" i="1"/>
  <c r="E11" i="1"/>
  <c r="E12" i="1"/>
  <c r="E13" i="1"/>
  <c r="E15" i="1"/>
  <c r="E16" i="1"/>
  <c r="E7" i="1"/>
  <c r="E6" i="1"/>
  <c r="I17" i="1" l="1"/>
  <c r="E17" i="1"/>
</calcChain>
</file>

<file path=xl/sharedStrings.xml><?xml version="1.0" encoding="utf-8"?>
<sst xmlns="http://schemas.openxmlformats.org/spreadsheetml/2006/main" count="34" uniqueCount="34">
  <si>
    <t>Alkuaan digitaalisten tietoaineistojen riskiarvio 
2025</t>
  </si>
  <si>
    <t xml:space="preserve">RISKIARVION TARKOITUS
Riskiarvion tavoitteena on kartoittaa riskejä, jotka liittyvät alkuaan digitaalisten tietoaineistojen pitkäaikaiseen tai pysyvään digitaaliseen säilyttämiseen ja arkistointiin. Tässä prosessissa tietoaineisto irrotetaan alkuperäisestä käyttöympäristöstään, joka on rakennettu kyseisten tietoaineistojen erityispiirteet huomioiden. Viranomaisten substanssitehtävien tietoaineistot syntyvät yhä monimutkaisemmissa järjestelmissä, joissa yhdistyy tietokanta- ja sovelluskerroksilla toteutettuja toiminnallisuuksia ja lisäksi tietosisältö on usein riippuvaista erilaisista koodistoista, joiden tietoja esitetään osana alkuperäisten tietojärjestelmien toiminnallisuuksia. Näin ollen tapa käyttää tietoaineistoa muuttuu merkittävällä tavalla, kun aineisto irrotetaan alkuperäisestä käyttöympäristöstään. Tähän mennessä monimuotoisten alkuaan digitaalisten aineistojen käytöstä arkistoympäristössä on vielä vähän kokemuksia. Kokemusten puute lisää aineistojen käyttöön liittyviä riskejä. 
Tiedonhallintalain mukaan tiedonhallintayksikön on varmistettava tietoaineistojen ja tietojärjestelmien tietoturvallisuus koko niiden elinkaaren ajan ja selvitettävä olennaiset tietojenkäsittelyyn kohdistuvat riskit ja mitoitettava tietoturvallisuustoimenpiteet riskiarvioinnin mukaisesti. Riskiarvio laaditaan tietoaineistot siirtävän viranomaisen ja Kansallisarkiston yhteistyönä.
Riskiarvion lähtökohtana on, että 
1. Aiemmin alkuperäisessä käyttöympäristössään käsitelty ja säilytetty tietoaineisto siirretään Kansallisarkistoon, eikä alkuperäinen käyttöympäristö (esim. operatiivisessa toiminnassa käytössä ollut käyttöliittymä ja muut räätälöidyt ominaisuudet) siirry tietoaineiston mukana. 
2. Riskiarvio ei kohdennu pelkästään tietoaineiston digitaaliseen säilyttämiseen ja arkistointiin vaan myös alkuaan digitaalisen tietoaineiston käyttöön ja eri käyttötarkoituksiin, kuten   alkuperäiseen käyttötarkoitukseen tai arkistointikäyttötarkoitukseen.
</t>
  </si>
  <si>
    <r>
      <t>OHJE
Riskiarvio laaditaan alkuaan digitaalisesta siirrettäväksi sovitusta loogisesta kokonaisuudesta, joka on kuvattu tarkemmin siirtosuunnitelmassa. Riskiarvion pohjana on tietosuoja-asetuksen (EU 2016/679) 35 artiklan mukaisessa Sähköisen arkistoinnin palvelukokonaisuuden vaikutustenarvioinnissa tunnistetut merkittävimmät riskit. Listaus riskeistä ei ole tyhjentävä, , koska vaikutustenarvioinneissa ei ole voitu ottaa huomioon kaikkia tietoaineistojen erityispiirteitä. Siksi on tärkeää, että organisaatio täydentää riskien luetteloa itse tunnistamillaan riskeillä</t>
    </r>
    <r>
      <rPr>
        <strike/>
        <sz val="10"/>
        <rFont val="Segoe UI"/>
        <family val="2"/>
      </rPr>
      <t>.</t>
    </r>
    <r>
      <rPr>
        <sz val="10"/>
        <rFont val="Segoe UI"/>
        <family val="2"/>
      </rPr>
      <t xml:space="preserve">
Riskiarvion laadinta: 
1. Siirtävä viranomainen tutustuu ennen riskiarviota seuraaviin dokumentteihin: 
   o Viranomaisen ja Kansallisarkiston välinen siirtosopimus 
   o Sähköisen arkistoinnin palvelun palvelukuvaus 
2. Siirtävä viranomainen kirjaa riskiarvioon organisaation arviot Kansallisarkiston tunnistamista riskeistä (riskit 1–8). Lisäksi viranomainen lisää riskiarvioon organisaation itse tunnistamat riskit.
3. Kansallisarkisto käy läpi siirtävän viranomaisen kirjaamat riskit ja tekee omat kommentit. 
4. Kansallisarkisto ja siirtävä viranomainen pitävät tarvittaessa yhteisen läpikäynnin, jos tunnistettuihin riskeihin liittyy epäselvyyksiä tai jos riskitaso arvioidaan korkeaksi.
AINEISTON TIEDOT
Lisätään arviotaulukkoon
Sopimuksen diaarinumero: [Kansallisarkisto lisää]
Siirtosuunnitelman diaarinumero: [Kansallisarkisto lisää] </t>
    </r>
  </si>
  <si>
    <t>Arviotaulukossa käytetyt arvot
VAKAVUUS 1-3
1 = matala
2 = keskitasoinen
3 = suuri
TODENNÄKÖISYYS 1-3
1 = matala
2 = keskitasoinen
3 = korkea
RISKI-INDEKSI (vakavuuden ja todennäköisyyden tulo)
1–3 = MATALA
4–6 = KOHONNUT
7–9 = KORKEA</t>
  </si>
  <si>
    <t>Sopimuksen diaarinumero: [Kansallisarkisto lisää]</t>
  </si>
  <si>
    <t>Siirtosuunnitelman diaarinumero: [Kansallisarkisto lisää]</t>
  </si>
  <si>
    <t>Mikäli Siirtäjä ja/tai Kansallisarkisto ovat arvioineet, ettei riskiarviota ole tarpeen täyttää tarkemmalla tasolla, löytyy perustelu seuraavalta välilehdeltä.</t>
  </si>
  <si>
    <t>Organisaation arvio</t>
  </si>
  <si>
    <t>Kansallisarkiston arvio</t>
  </si>
  <si>
    <t xml:space="preserve">Riskin kuvaus </t>
  </si>
  <si>
    <t>Organisaation perustelu arvioista</t>
  </si>
  <si>
    <t>Vakavuus
1. Matala
2. Keskitasoinen
3. Suuri</t>
  </si>
  <si>
    <t>Todennäköisyys
1. Matala
2. Keskitasoinen
3. Korkea</t>
  </si>
  <si>
    <t>Riski-indeksi A (tulo)
1–3 = MATALA
4–6 = KOHONNUT
7–9 = KORKEA</t>
  </si>
  <si>
    <t>Kansallisarkiston perustelu arviosta</t>
  </si>
  <si>
    <t xml:space="preserve">Vakavuus
1. Matala
2. Keskitasoinen
3. Suuri </t>
  </si>
  <si>
    <t xml:space="preserve">Todennäköisyys
1. Matala
2. Keskitasoinen
3. Korkea </t>
  </si>
  <si>
    <t>Riski-indeksi B (tulo)
1–3 = MATALA
4–6 = KOHONNUT
7–9 = KORKEA</t>
  </si>
  <si>
    <t>Lisähuomiot</t>
  </si>
  <si>
    <r>
      <rPr>
        <b/>
        <sz val="10"/>
        <color rgb="FF000000"/>
        <rFont val="Segoe UI"/>
        <family val="2"/>
      </rPr>
      <t>Riski 1.</t>
    </r>
    <r>
      <rPr>
        <sz val="10"/>
        <color rgb="FF000000"/>
        <rFont val="Segoe UI"/>
        <family val="2"/>
      </rPr>
      <t xml:space="preserve"> Siirtävässä organisaatiossa siirrettävän aineiston henkilötietoluonnetta tai käyttörajoituksia ei tunnisteta tai ne merkitään puutteellisesti tai virheellisesti aineistolle. 
Kun aineisto irrotetaan alkuperäisestä ympäristöstä, henkilötietoihin ja käyttörajoituksiin liittyvät tiedot eivät näyttäydy vastaavanlaisina siirtotiedostoissa. Alkuperäisessä tietojärjestelmässä käyttörajoitusten hallintaa on voitu toteuttaa esimerkiksi tietokantasovelluksen käyttöoikeushallinnalla tai muilla keinoin. 
Aineiston henkilötietoluonteen ja käyttörajoitusten määrittelystä vastaa siirtävä viranomainen.</t>
    </r>
  </si>
  <si>
    <r>
      <rPr>
        <b/>
        <sz val="10"/>
        <color theme="1"/>
        <rFont val="Segoe UI"/>
        <family val="2"/>
      </rPr>
      <t>Riski 2</t>
    </r>
    <r>
      <rPr>
        <sz val="10"/>
        <color theme="1"/>
        <rFont val="Segoe UI"/>
        <family val="2"/>
      </rPr>
      <t>. Sopimuksen osapuolten (Siirtävä viranomainen, Kansallisarkisto) rooleihin ja velvoitteisiin liittyy siirrettävän aineiston osalta epäselvyyksiä tai puutteita.
Epäselvyydet voivat heijastua esimerkiksi rekisterinpitäjän tehtävien laiminlyöntinä, jolloin rekisterinpitäjän vastuut eivät toteudu. Tällaisia voivat olla esimerkiksi rekisteröityjen informointivelvoitteet tai tietopalveluvastuut.</t>
    </r>
  </si>
  <si>
    <r>
      <rPr>
        <b/>
        <sz val="10"/>
        <color theme="1"/>
        <rFont val="Segoe UI"/>
        <family val="2"/>
      </rPr>
      <t>Riski 3.</t>
    </r>
    <r>
      <rPr>
        <sz val="10"/>
        <color theme="1"/>
        <rFont val="Segoe UI"/>
        <family val="2"/>
      </rPr>
      <t xml:space="preserve"> Siirrettävään aineistoon sisältyviä erityisvaatimuksia ei ole kattavasti tunnistettu ja kuvailtu, jolloin on uhkana, että tietojen käyttö tapahtuu oikeudettomasti tai tietoturvan erityisvaatimukset eivät tule huomioonotetuiksi. 
Erityisvaatimuksilla tarkoitetaan esimerkiksi erityislaista tulevaa sääntelyä, joka vaikuttaa aineiston käsittelyyn. Esimerkiksi puutteelliset tiedot siitä, että käyttöluvan myöntäjä on eri kuin rekisterinpitäjä. </t>
    </r>
  </si>
  <si>
    <r>
      <rPr>
        <b/>
        <sz val="10"/>
        <color theme="1"/>
        <rFont val="Segoe UI"/>
        <family val="2"/>
      </rPr>
      <t>Riski 4.</t>
    </r>
    <r>
      <rPr>
        <sz val="10"/>
        <color theme="1"/>
        <rFont val="Segoe UI"/>
        <family val="2"/>
      </rPr>
      <t xml:space="preserve"> Rekisterinpitäjä ei pysty tarjoamaan rekisteröidylle riittävää apua rekisteröidyn oikeuksien toteuttamiseksi.
Nämä voivat olla esimerkiksi informointivelvoitteen täyttämistä tai rekisteröidyn omien tietojen löytämistä, oikaisemista tai korjaamista. Tietojen oikaiseminen ja korjaaminen koskevat ensisijaisesti säilytysvaiheen aineistoja.
Rekisterinpitäjä on joko Kansallisarkisto tai siirtävä viranomainen, riippuen siitä, onko aineisto säilytys- vai arkistovaiheessa. Rekisterinpitäjyys määritellään siirtosuunnitelmassa. </t>
    </r>
  </si>
  <si>
    <r>
      <rPr>
        <b/>
        <sz val="10"/>
        <color theme="1"/>
        <rFont val="Segoe UI"/>
        <family val="2"/>
      </rPr>
      <t>Riski 5.</t>
    </r>
    <r>
      <rPr>
        <sz val="10"/>
        <color theme="1"/>
        <rFont val="Segoe UI"/>
        <family val="2"/>
      </rPr>
      <t xml:space="preserve"> Henkilötietoihin on päästy rikollisin keinoin (esimerkiksi tietomurto) tai henkilötiedot ovat rajoituksetta saatavilla esimerkiksi teknisen tai inhimillisen virheen seurauksena. </t>
    </r>
  </si>
  <si>
    <r>
      <rPr>
        <b/>
        <sz val="10"/>
        <color rgb="FF000000"/>
        <rFont val="Segoe UI"/>
        <family val="2"/>
      </rPr>
      <t>Riski 6.</t>
    </r>
    <r>
      <rPr>
        <sz val="10"/>
        <color rgb="FF000000"/>
        <rFont val="Segoe UI"/>
        <family val="2"/>
      </rPr>
      <t xml:space="preserve"> Tiedon ymmärrettävyyttä tai käytettävyyttä ei pystytä varmistamaan siirrossa. Yksittäisiä tietoja katoaa alkuaan digitaalisten tietoaineistojen siirtovalmisteluissa inhimillisen tai teknisen virheen seurauksena. 
Tiedon ymmärrettävyys kärsii siirtoa varten tehtyjen konversioiden tai aineistomuunnosten vuoksi (esimerkiksi tietokannan purkaminen osiin taulutiedostoina ja koodistot taulutiedostoina). Siirrossa voidaan menettää muun muassa alkuperäisen ympäristön semanttisen tason näkymiä tai kontekstia tietorakenteiden puutteellisen dokumentaation vuoksi. Tästä seuraa se, ettei alkuaan digitaalisen aineiston käytettävyyttä kyetä varmistamaan luotettavalla tavalla. Tiedon eheys ja aineiston käytettävyys kärsivät. Henkilötiedon suojaaminen on vaikeaa aineiston erityispiirteiden vuoksi.
</t>
    </r>
  </si>
  <si>
    <r>
      <rPr>
        <b/>
        <sz val="10"/>
        <color theme="1"/>
        <rFont val="Segoe UI"/>
        <family val="2"/>
      </rPr>
      <t>Riski 7.</t>
    </r>
    <r>
      <rPr>
        <sz val="10"/>
        <color theme="1"/>
        <rFont val="Segoe UI"/>
        <family val="2"/>
      </rPr>
      <t xml:space="preserve"> Säilytysvaiheessa olevan aineiston käyttö organisaation tehtävissä estyy, koska alkuaan digitaalinen aineisto ei ole saatavissa palvelun virheen tai muun käyttökatkon seurauksena.</t>
    </r>
  </si>
  <si>
    <r>
      <rPr>
        <b/>
        <sz val="10"/>
        <rFont val="Segoe UI"/>
        <family val="2"/>
      </rPr>
      <t>Riski 8.</t>
    </r>
    <r>
      <rPr>
        <sz val="10"/>
        <rFont val="Segoe UI"/>
        <family val="2"/>
      </rPr>
      <t xml:space="preserve"> Kausaumavaikutus
Tietoaineisto muodostaa tai voi muodostaa kasaumavaikutuksen yhdessä muiden aineistojen tietojen kanssa.</t>
    </r>
  </si>
  <si>
    <r>
      <rPr>
        <b/>
        <sz val="10"/>
        <rFont val="Segoe UI"/>
        <family val="2"/>
      </rPr>
      <t>Riski 9.</t>
    </r>
    <r>
      <rPr>
        <sz val="10"/>
        <rFont val="Segoe UI"/>
        <family val="2"/>
      </rPr>
      <t xml:space="preserve"> Avoin tieto kriittisestä infrastruktuurista
Aineisto sisältää avointa ja julkista tietoa rakenteista, palveluista ja niihin liittyvistä toiminnoista, jotka ovat välttämättömiä yhteiskunnan elintärkeiden toimintojen ylläpitämiseksi. Tietoa voisi hyödyntää kansallista turvallisuutta uhkaavan toiminnan valmistelussa ja toteuttamisessa.</t>
    </r>
  </si>
  <si>
    <t>[ORGANISAATION HAVAITSEMA RISKI]</t>
  </si>
  <si>
    <t>[ORGANISAATION HAVAITSEMA RISKI] (Lisää tarvittaessa rivejä)</t>
  </si>
  <si>
    <t>Summa</t>
  </si>
  <si>
    <r>
      <rPr>
        <b/>
        <sz val="11"/>
        <color theme="1"/>
        <rFont val="Segoe UI"/>
        <family val="2"/>
      </rPr>
      <t>RISKIARVIO</t>
    </r>
    <r>
      <rPr>
        <sz val="11"/>
        <color theme="1"/>
        <rFont val="Segoe UI"/>
        <family val="2"/>
      </rPr>
      <t xml:space="preserve"> [Tähän kirjataan riskiarvion yhteenveto, Kansallisarkisto lisää]</t>
    </r>
  </si>
  <si>
    <r>
      <rPr>
        <b/>
        <sz val="11"/>
        <color theme="1"/>
        <rFont val="Segoe UI"/>
        <family val="2"/>
      </rPr>
      <t>Toimenpiteet</t>
    </r>
    <r>
      <rPr>
        <sz val="11"/>
        <color theme="1"/>
        <rFont val="Segoe UI"/>
        <family val="2"/>
      </rPr>
      <t xml:space="preserve"> [Sovitut toimenpiteet havaittujen riskien vakavuuden ja/tai todennäköisyyden alentamiseksi, 0-n]</t>
    </r>
  </si>
  <si>
    <r>
      <rPr>
        <b/>
        <sz val="11"/>
        <color theme="1"/>
        <rFont val="Segoe UI"/>
        <family val="2"/>
      </rPr>
      <t>Riskiarviota täyttämistä ei katsota tarpeelliseksi. Perustelu:</t>
    </r>
    <r>
      <rPr>
        <sz val="11"/>
        <color theme="1"/>
        <rFont val="Segoe UI"/>
        <family val="2"/>
      </rPr>
      <t xml:space="preserve"> [Tähän kirjataan perustelu sille, miksi riskiarviota ei katsota tarpeelliseksi täyttää siirron yhteydessä.]</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</si>
</sst>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sz val="8"/>
      <name val="Calibri"/>
      <family val="2"/>
      <scheme val="minor"/>
    </font>
    <font>
      <sz val="10"/>
      <color theme="1"/>
      <name val="Segoe UI"/>
      <family val="2"/>
    </font>
    <font>
      <b/>
      <sz val="14"/>
      <color theme="1"/>
      <name val="Segoe UI"/>
      <family val="2"/>
    </font>
    <font>
      <sz val="11"/>
      <color theme="1"/>
      <name val="Segoe UI"/>
      <family val="2"/>
    </font>
    <font>
      <b/>
      <sz val="16"/>
      <color theme="0"/>
      <name val="Segoe UI"/>
      <family val="2"/>
    </font>
    <font>
      <b/>
      <sz val="11"/>
      <color theme="1"/>
      <name val="Segoe UI"/>
      <family val="2"/>
    </font>
    <font>
      <sz val="10"/>
      <color rgb="FF000000"/>
      <name val="Segoe UI"/>
      <family val="2"/>
    </font>
    <font>
      <b/>
      <sz val="10"/>
      <color rgb="FF000000"/>
      <name val="Segoe UI"/>
      <family val="2"/>
    </font>
    <font>
      <b/>
      <sz val="10"/>
      <color theme="1"/>
      <name val="Segoe UI"/>
      <family val="2"/>
    </font>
    <font>
      <sz val="18"/>
      <color theme="1"/>
      <name val="Segoe UI"/>
      <family val="2"/>
    </font>
    <font>
      <b/>
      <sz val="11"/>
      <color rgb="FFFF0000"/>
      <name val="Segoe UI"/>
      <family val="2"/>
    </font>
    <font>
      <b/>
      <sz val="11"/>
      <color rgb="FFFF0000"/>
      <name val="Calibri"/>
      <family val="2"/>
      <scheme val="minor"/>
    </font>
    <font>
      <b/>
      <sz val="10"/>
      <color rgb="FFFF0000"/>
      <name val="Segoe UI"/>
      <family val="2"/>
    </font>
    <font>
      <sz val="10"/>
      <name val="Segoe UI"/>
      <family val="2"/>
    </font>
    <font>
      <strike/>
      <sz val="10"/>
      <name val="Segoe UI"/>
      <family val="2"/>
    </font>
    <font>
      <b/>
      <sz val="10"/>
      <name val="Segoe UI"/>
      <family val="2"/>
    </font>
  </fonts>
  <fills count="5">
    <fill>
      <patternFill patternType="none"/>
    </fill>
    <fill>
      <patternFill patternType="gray125"/>
    </fill>
    <fill>
      <patternFill patternType="solid">
        <fgColor theme="4"/>
        <bgColor theme="4"/>
      </patternFill>
    </fill>
    <fill>
      <patternFill patternType="solid">
        <fgColor theme="4" tint="0.79998168889431442"/>
        <bgColor indexed="64"/>
      </patternFill>
    </fill>
    <fill>
      <patternFill patternType="solid">
        <fgColor theme="4" tint="0.59999389629810485"/>
        <bgColor indexed="64"/>
      </patternFill>
    </fill>
  </fills>
  <borders count="3">
    <border>
      <left/>
      <right/>
      <top/>
      <bottom/>
      <diagonal/>
    </border>
    <border>
      <left style="thin">
        <color theme="0"/>
      </left>
      <right/>
      <top/>
      <bottom/>
      <diagonal/>
    </border>
    <border>
      <left style="thin">
        <color indexed="64"/>
      </left>
      <right/>
      <top/>
      <bottom/>
      <diagonal/>
    </border>
  </borders>
  <cellStyleXfs count="1">
    <xf numFmtId="0" fontId="0" fillId="0" borderId="0"/>
  </cellStyleXfs>
  <cellXfs count="46">
    <xf numFmtId="0" fontId="0" fillId="0" borderId="0" xfId="0"/>
    <xf numFmtId="0" fontId="0" fillId="0" borderId="0" xfId="0" applyAlignment="1">
      <alignment vertical="top" wrapText="1"/>
    </xf>
    <xf numFmtId="0" fontId="0" fillId="0" borderId="2" xfId="0" applyBorder="1"/>
    <xf numFmtId="49" fontId="0" fillId="0" borderId="0" xfId="0" applyNumberFormat="1" applyAlignment="1">
      <alignment vertical="top" wrapText="1"/>
    </xf>
    <xf numFmtId="0" fontId="3" fillId="0" borderId="0" xfId="0" applyFont="1"/>
    <xf numFmtId="0" fontId="4" fillId="0" borderId="0" xfId="0" applyFont="1"/>
    <xf numFmtId="0" fontId="3" fillId="0" borderId="0" xfId="0" applyFont="1" applyAlignment="1">
      <alignment horizontal="justify" vertical="center" wrapText="1"/>
    </xf>
    <xf numFmtId="0" fontId="4" fillId="0" borderId="0" xfId="0" applyFont="1" applyAlignment="1">
      <alignment horizontal="justify" vertical="center" wrapText="1"/>
    </xf>
    <xf numFmtId="0" fontId="5" fillId="2" borderId="2" xfId="0" applyFont="1" applyFill="1" applyBorder="1" applyAlignment="1">
      <alignment vertical="top" wrapText="1"/>
    </xf>
    <xf numFmtId="49" fontId="6" fillId="0" borderId="0" xfId="0" applyNumberFormat="1" applyFont="1" applyAlignment="1">
      <alignment horizontal="left" vertical="top" wrapText="1"/>
    </xf>
    <xf numFmtId="49" fontId="6" fillId="0" borderId="0" xfId="0" applyNumberFormat="1" applyFont="1" applyAlignment="1">
      <alignment vertical="top" wrapText="1"/>
    </xf>
    <xf numFmtId="49" fontId="6" fillId="0" borderId="2" xfId="0" applyNumberFormat="1" applyFont="1" applyBorder="1" applyAlignment="1">
      <alignment vertical="top" wrapText="1"/>
    </xf>
    <xf numFmtId="0" fontId="7" fillId="0" borderId="0" xfId="0" applyFont="1" applyAlignment="1">
      <alignment horizontal="left" vertical="top" wrapText="1"/>
    </xf>
    <xf numFmtId="0" fontId="2" fillId="0" borderId="0" xfId="0" applyFont="1" applyAlignment="1">
      <alignment vertical="top" wrapText="1"/>
    </xf>
    <xf numFmtId="0" fontId="7" fillId="4" borderId="0" xfId="0" applyFont="1" applyFill="1" applyAlignment="1">
      <alignment horizontal="center" vertical="top" wrapText="1"/>
    </xf>
    <xf numFmtId="0" fontId="2" fillId="4" borderId="0" xfId="0" applyFont="1" applyFill="1" applyAlignment="1">
      <alignment horizontal="center" vertical="top" wrapText="1"/>
    </xf>
    <xf numFmtId="0" fontId="2" fillId="0" borderId="2" xfId="0" applyFont="1" applyBorder="1" applyAlignment="1">
      <alignment vertical="top" wrapText="1"/>
    </xf>
    <xf numFmtId="0" fontId="2" fillId="0" borderId="0" xfId="0" applyFont="1" applyAlignment="1">
      <alignment horizontal="center" vertical="top" wrapText="1"/>
    </xf>
    <xf numFmtId="0" fontId="2" fillId="0" borderId="0" xfId="0" applyFont="1" applyAlignment="1">
      <alignment horizontal="left" vertical="top" wrapText="1"/>
    </xf>
    <xf numFmtId="0" fontId="7" fillId="3" borderId="0" xfId="0" applyFont="1" applyFill="1" applyAlignment="1">
      <alignment horizontal="center" vertical="top" wrapText="1"/>
    </xf>
    <xf numFmtId="0" fontId="7" fillId="3" borderId="2" xfId="0" applyFont="1" applyFill="1" applyBorder="1" applyAlignment="1">
      <alignment horizontal="center" vertical="top" wrapText="1"/>
    </xf>
    <xf numFmtId="0" fontId="2" fillId="4" borderId="0" xfId="0" applyFont="1" applyFill="1" applyAlignment="1">
      <alignment vertical="top" wrapText="1"/>
    </xf>
    <xf numFmtId="0" fontId="2" fillId="4" borderId="2" xfId="0" applyFont="1" applyFill="1" applyBorder="1" applyAlignment="1">
      <alignment horizontal="center" vertical="top" wrapText="1"/>
    </xf>
    <xf numFmtId="0" fontId="2" fillId="3" borderId="0" xfId="0" applyFont="1" applyFill="1" applyAlignment="1">
      <alignment horizontal="center" vertical="top" wrapText="1"/>
    </xf>
    <xf numFmtId="0" fontId="2" fillId="3" borderId="0" xfId="0" applyFont="1" applyFill="1" applyAlignment="1">
      <alignment vertical="top" wrapText="1"/>
    </xf>
    <xf numFmtId="0" fontId="4" fillId="0" borderId="0" xfId="0" applyFont="1" applyAlignment="1">
      <alignment horizontal="center" vertical="top" wrapText="1"/>
    </xf>
    <xf numFmtId="0" fontId="4" fillId="0" borderId="0" xfId="0" applyFont="1" applyAlignment="1">
      <alignment vertical="top" wrapText="1"/>
    </xf>
    <xf numFmtId="0" fontId="4" fillId="0" borderId="0" xfId="0" applyFont="1" applyAlignment="1">
      <alignment vertical="center" wrapText="1"/>
    </xf>
    <xf numFmtId="0" fontId="4" fillId="0" borderId="0" xfId="0" applyFont="1" applyAlignment="1">
      <alignment wrapText="1"/>
    </xf>
    <xf numFmtId="49" fontId="11" fillId="0" borderId="0" xfId="0" applyNumberFormat="1" applyFont="1" applyAlignment="1">
      <alignment vertical="top" wrapText="1"/>
    </xf>
    <xf numFmtId="0" fontId="11" fillId="0" borderId="0" xfId="0" applyFont="1"/>
    <xf numFmtId="0" fontId="11" fillId="0" borderId="0" xfId="0" applyFont="1" applyAlignment="1">
      <alignment horizontal="justify" vertical="center" wrapText="1"/>
    </xf>
    <xf numFmtId="0" fontId="12" fillId="0" borderId="0" xfId="0" applyFont="1" applyAlignment="1">
      <alignment vertical="top" wrapText="1"/>
    </xf>
    <xf numFmtId="49" fontId="13" fillId="0" borderId="0" xfId="0" applyNumberFormat="1" applyFont="1" applyAlignment="1">
      <alignment vertical="top" wrapText="1"/>
    </xf>
    <xf numFmtId="0" fontId="12" fillId="0" borderId="0" xfId="0" applyFont="1"/>
    <xf numFmtId="0" fontId="14" fillId="0" borderId="0" xfId="0" applyFont="1" applyAlignment="1">
      <alignment horizontal="left" vertical="top" wrapText="1"/>
    </xf>
    <xf numFmtId="0" fontId="2" fillId="0" borderId="0" xfId="0" applyFont="1" applyAlignment="1">
      <alignment horizontal="left" vertical="center" wrapText="1"/>
    </xf>
    <xf numFmtId="0" fontId="7" fillId="0" borderId="0" xfId="0" applyFont="1" applyAlignment="1">
      <alignment horizontal="left" vertical="center" wrapText="1"/>
    </xf>
    <xf numFmtId="0" fontId="14" fillId="0" borderId="0" xfId="0" applyFont="1" applyAlignment="1">
      <alignment horizontal="left" vertical="center" wrapText="1"/>
    </xf>
    <xf numFmtId="0" fontId="10" fillId="0" borderId="0" xfId="0" applyFont="1" applyAlignment="1">
      <alignment horizontal="left" vertical="center" wrapText="1"/>
    </xf>
    <xf numFmtId="0" fontId="10" fillId="0" borderId="0" xfId="0" applyFont="1" applyAlignment="1">
      <alignment horizontal="left" vertical="center"/>
    </xf>
    <xf numFmtId="0" fontId="5" fillId="2" borderId="1" xfId="0" applyFont="1" applyFill="1" applyBorder="1" applyAlignment="1">
      <alignment horizontal="left" vertical="top" wrapText="1"/>
    </xf>
    <xf numFmtId="0" fontId="5" fillId="2" borderId="0" xfId="0" applyFont="1" applyFill="1" applyAlignment="1">
      <alignment horizontal="left" vertical="top" wrapText="1"/>
    </xf>
    <xf numFmtId="0" fontId="5" fillId="2" borderId="2" xfId="0" applyFont="1" applyFill="1" applyBorder="1" applyAlignment="1">
      <alignment horizontal="left" vertical="top" wrapText="1"/>
    </xf>
    <xf numFmtId="0" fontId="4" fillId="0" borderId="0" xfId="0" applyFont="1" applyAlignment="1">
      <alignment horizontal="left" vertical="top"/>
    </xf>
    <xf numFmtId="0" fontId="4" fillId="0" borderId="0" xfId="0" applyFont="1" applyAlignment="1">
      <alignment horizontal="left" vertical="top" wrapText="1"/>
    </xf>
  </cellXfs>
  <cellStyles count="1">
    <cellStyle name="Normaali" xfId="0" builtinId="0"/>
  </cellStyles>
  <dxfs count="39">
    <dxf>
      <font>
        <b val="0"/>
        <i val="0"/>
        <strike val="0"/>
        <condense val="0"/>
        <extend val="0"/>
        <outline val="0"/>
        <shadow val="0"/>
        <u val="none"/>
        <vertAlign val="baseline"/>
        <sz val="10"/>
        <color theme="1"/>
        <name val="Segoe UI"/>
        <family val="2"/>
        <scheme val="none"/>
      </font>
      <alignment horizontal="general"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Segoe UI"/>
        <family val="2"/>
        <scheme val="none"/>
      </font>
      <alignment horizontal="general" vertical="top" textRotation="0" wrapText="1" indent="0" justifyLastLine="0" shrinkToFit="0" readingOrder="0"/>
      <border diagonalUp="0" diagonalDown="0" outline="0">
        <left style="thin">
          <color indexed="64"/>
        </left>
        <right/>
        <top/>
        <bottom/>
      </border>
    </dxf>
    <dxf>
      <font>
        <strike val="0"/>
        <outline val="0"/>
        <shadow val="0"/>
        <u val="none"/>
        <vertAlign val="baseline"/>
        <name val="Segoe UI"/>
        <family val="2"/>
        <scheme val="none"/>
      </font>
      <numFmt numFmtId="0" formatCode="General"/>
    </dxf>
    <dxf>
      <font>
        <b val="0"/>
        <i val="0"/>
        <strike val="0"/>
        <condense val="0"/>
        <extend val="0"/>
        <outline val="0"/>
        <shadow val="0"/>
        <u val="none"/>
        <vertAlign val="baseline"/>
        <sz val="11"/>
        <color theme="1"/>
        <name val="Segoe UI"/>
        <family val="2"/>
        <scheme val="none"/>
      </font>
      <alignment horizontal="center" vertical="top" textRotation="0" wrapText="1" indent="0" justifyLastLine="0" shrinkToFit="0" readingOrder="0"/>
    </dxf>
    <dxf>
      <font>
        <b val="0"/>
        <i val="0"/>
        <strike val="0"/>
        <condense val="0"/>
        <extend val="0"/>
        <outline val="0"/>
        <shadow val="0"/>
        <u val="none"/>
        <vertAlign val="baseline"/>
        <sz val="10"/>
        <color theme="1"/>
        <name val="Segoe UI"/>
        <family val="2"/>
        <scheme val="none"/>
      </font>
      <alignment horizontal="center" vertical="top" textRotation="0" wrapText="1" indent="0" justifyLastLine="0" shrinkToFit="0" readingOrder="0"/>
    </dxf>
    <dxf>
      <font>
        <b val="0"/>
        <i val="0"/>
        <strike val="0"/>
        <condense val="0"/>
        <extend val="0"/>
        <outline val="0"/>
        <shadow val="0"/>
        <u val="none"/>
        <vertAlign val="baseline"/>
        <sz val="10"/>
        <color theme="1"/>
        <name val="Segoe UI"/>
        <family val="2"/>
        <scheme val="none"/>
      </font>
      <alignment horizontal="center" vertical="top" textRotation="0" wrapText="1" indent="0" justifyLastLine="0" shrinkToFit="0" readingOrder="0"/>
    </dxf>
    <dxf>
      <font>
        <strike val="0"/>
        <outline val="0"/>
        <shadow val="0"/>
        <u val="none"/>
        <vertAlign val="baseline"/>
        <name val="Segoe UI"/>
        <family val="2"/>
        <scheme val="none"/>
      </font>
    </dxf>
    <dxf>
      <font>
        <b val="0"/>
        <i val="0"/>
        <strike val="0"/>
        <condense val="0"/>
        <extend val="0"/>
        <outline val="0"/>
        <shadow val="0"/>
        <u val="none"/>
        <vertAlign val="baseline"/>
        <sz val="10"/>
        <color theme="1"/>
        <name val="Segoe UI"/>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Segoe UI"/>
        <family val="2"/>
        <scheme val="none"/>
      </font>
      <fill>
        <patternFill patternType="solid">
          <fgColor indexed="64"/>
          <bgColor rgb="FFD3DFEE"/>
        </patternFill>
      </fill>
      <alignment horizontal="general" vertical="top" textRotation="0" wrapText="1"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0"/>
        <color theme="1"/>
        <name val="Segoe UI"/>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Segoe UI"/>
        <family val="2"/>
        <scheme val="none"/>
      </font>
      <alignment horizontal="center" vertical="top" textRotation="0" wrapText="1" indent="0" justifyLastLine="0" shrinkToFit="0" readingOrder="0"/>
    </dxf>
    <dxf>
      <font>
        <b val="0"/>
        <i val="0"/>
        <strike val="0"/>
        <condense val="0"/>
        <extend val="0"/>
        <outline val="0"/>
        <shadow val="0"/>
        <u val="none"/>
        <vertAlign val="baseline"/>
        <sz val="10"/>
        <color theme="1"/>
        <name val="Segoe UI"/>
        <family val="2"/>
        <scheme val="none"/>
      </font>
      <alignment horizontal="center" vertical="top" textRotation="0" wrapText="1" indent="0" justifyLastLine="0" shrinkToFit="0" readingOrder="0"/>
    </dxf>
    <dxf>
      <font>
        <strike val="0"/>
        <outline val="0"/>
        <shadow val="0"/>
        <u val="none"/>
        <vertAlign val="baseline"/>
        <name val="Segoe UI"/>
        <family val="2"/>
        <scheme val="none"/>
      </font>
    </dxf>
    <dxf>
      <font>
        <b val="0"/>
        <i val="0"/>
        <strike val="0"/>
        <condense val="0"/>
        <extend val="0"/>
        <outline val="0"/>
        <shadow val="0"/>
        <u val="none"/>
        <vertAlign val="baseline"/>
        <sz val="11"/>
        <color theme="1"/>
        <name val="Segoe UI"/>
        <family val="2"/>
        <scheme val="none"/>
      </font>
      <alignment horizontal="center" vertical="top" textRotation="0" wrapText="1" indent="0" justifyLastLine="0" shrinkToFit="0" readingOrder="0"/>
    </dxf>
    <dxf>
      <font>
        <b val="0"/>
        <i val="0"/>
        <strike val="0"/>
        <condense val="0"/>
        <extend val="0"/>
        <outline val="0"/>
        <shadow val="0"/>
        <u val="none"/>
        <vertAlign val="baseline"/>
        <sz val="10"/>
        <color theme="1"/>
        <name val="Segoe UI"/>
        <family val="2"/>
        <scheme val="none"/>
      </font>
      <alignment horizontal="center" vertical="top" textRotation="0" wrapText="1" indent="0" justifyLastLine="0" shrinkToFit="0" readingOrder="0"/>
    </dxf>
    <dxf>
      <font>
        <b val="0"/>
        <i val="0"/>
        <strike val="0"/>
        <condense val="0"/>
        <extend val="0"/>
        <outline val="0"/>
        <shadow val="0"/>
        <u val="none"/>
        <vertAlign val="baseline"/>
        <sz val="10"/>
        <color theme="1"/>
        <name val="Segoe UI"/>
        <family val="2"/>
        <scheme val="none"/>
      </font>
      <alignment horizontal="center" vertical="top" textRotation="0" wrapText="1" indent="0" justifyLastLine="0" shrinkToFit="0" readingOrder="0"/>
    </dxf>
    <dxf>
      <font>
        <b val="0"/>
        <i val="0"/>
        <strike val="0"/>
        <condense val="0"/>
        <extend val="0"/>
        <outline val="0"/>
        <shadow val="0"/>
        <u val="none"/>
        <vertAlign val="baseline"/>
        <sz val="10"/>
        <color theme="1"/>
        <name val="Segoe UI"/>
        <family val="2"/>
        <scheme val="none"/>
      </font>
      <alignment horizontal="general" vertical="top" textRotation="0" wrapText="1" indent="0" justifyLastLine="0" shrinkToFit="0" readingOrder="0"/>
    </dxf>
    <dxf>
      <font>
        <b val="0"/>
        <i val="0"/>
        <strike val="0"/>
        <condense val="0"/>
        <extend val="0"/>
        <outline val="0"/>
        <shadow val="0"/>
        <u val="none"/>
        <vertAlign val="baseline"/>
        <sz val="10"/>
        <color theme="1"/>
        <name val="Segoe UI"/>
        <family val="2"/>
        <scheme val="none"/>
      </font>
      <alignment horizontal="general" vertical="top" textRotation="0" wrapText="1" indent="0" justifyLastLine="0" shrinkToFit="0" readingOrder="0"/>
    </dxf>
    <dxf>
      <font>
        <strike val="0"/>
        <outline val="0"/>
        <shadow val="0"/>
        <u val="none"/>
        <vertAlign val="baseline"/>
        <sz val="10"/>
        <name val="Segoe UI"/>
        <family val="2"/>
        <scheme val="none"/>
      </font>
      <alignment vertical="top" textRotation="0" wrapText="1" indent="0" justifyLastLine="0" shrinkToFit="0" readingOrder="0"/>
    </dxf>
    <dxf>
      <font>
        <b val="0"/>
        <i val="0"/>
        <strike val="0"/>
        <condense val="0"/>
        <extend val="0"/>
        <outline val="0"/>
        <shadow val="0"/>
        <u val="none"/>
        <vertAlign val="baseline"/>
        <sz val="10"/>
        <color theme="1"/>
        <name val="Segoe UI"/>
        <family val="2"/>
        <scheme val="none"/>
      </font>
      <alignment horizontal="general" vertical="top" textRotation="0" wrapText="1" indent="0" justifyLastLine="0" shrinkToFit="0" readingOrder="0"/>
    </dxf>
    <dxf>
      <font>
        <strike val="0"/>
        <outline val="0"/>
        <shadow val="0"/>
        <u val="none"/>
        <vertAlign val="baseline"/>
        <name val="Segoe UI"/>
        <family val="2"/>
        <scheme val="none"/>
      </font>
      <numFmt numFmtId="30" formatCode="@"/>
      <alignment vertical="top" textRotation="0" wrapText="1" indent="0" justifyLastLine="0" shrinkToFit="0" readingOrder="0"/>
    </dxf>
    <dxf>
      <font>
        <b val="0"/>
        <i val="0"/>
        <strike val="0"/>
        <condense val="0"/>
        <extend val="0"/>
        <outline val="0"/>
        <shadow val="0"/>
        <u val="none"/>
        <vertAlign val="baseline"/>
        <sz val="10"/>
        <color theme="1"/>
        <name val="Segoe UI"/>
        <family val="2"/>
        <scheme val="none"/>
      </font>
      <numFmt numFmtId="30" formatCode="@"/>
      <alignment horizontal="general" vertical="top" textRotation="0" wrapText="1" indent="0" justifyLastLine="0" shrinkToFit="0" readingOrder="0"/>
    </dxf>
    <dxf>
      <font>
        <b/>
        <i val="0"/>
        <strike val="0"/>
        <condense val="0"/>
        <extend val="0"/>
        <outline val="0"/>
        <shadow val="0"/>
        <u val="none"/>
        <vertAlign val="baseline"/>
        <sz val="11"/>
        <color theme="1"/>
        <name val="Segoe UI"/>
        <family val="2"/>
        <scheme val="none"/>
      </font>
      <numFmt numFmtId="30" formatCode="@"/>
      <fill>
        <patternFill patternType="none">
          <fgColor indexed="64"/>
          <bgColor indexed="65"/>
        </patternFill>
      </fill>
      <alignment horizontal="general" vertical="top" textRotation="0" wrapText="1" indent="0" justifyLastLine="0" shrinkToFit="0" readingOrder="0"/>
    </dxf>
    <dxf>
      <fill>
        <patternFill>
          <bgColor theme="6" tint="0.39994506668294322"/>
        </patternFill>
      </fill>
    </dxf>
    <dxf>
      <fill>
        <patternFill>
          <bgColor rgb="FFFFFF99"/>
        </patternFill>
      </fill>
    </dxf>
    <dxf>
      <fill>
        <patternFill>
          <bgColor theme="9" tint="0.39994506668294322"/>
        </patternFill>
      </fill>
    </dxf>
    <dxf>
      <fill>
        <patternFill>
          <bgColor theme="5" tint="0.59996337778862885"/>
        </patternFill>
      </fill>
    </dxf>
    <dxf>
      <fill>
        <patternFill>
          <bgColor theme="6" tint="0.39994506668294322"/>
        </patternFill>
      </fill>
    </dxf>
    <dxf>
      <fill>
        <patternFill>
          <bgColor rgb="FFFFFF99"/>
        </patternFill>
      </fill>
    </dxf>
    <dxf>
      <fill>
        <patternFill>
          <bgColor theme="9" tint="0.39994506668294322"/>
        </patternFill>
      </fill>
    </dxf>
    <dxf>
      <fill>
        <patternFill>
          <bgColor theme="5" tint="0.59996337778862885"/>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ill>
        <patternFill>
          <bgColor theme="7" tint="0.39994506668294322"/>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ill>
        <patternFill>
          <bgColor theme="7"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251460</xdr:colOff>
      <xdr:row>0</xdr:row>
      <xdr:rowOff>99060</xdr:rowOff>
    </xdr:from>
    <xdr:to>
      <xdr:col>16</xdr:col>
      <xdr:colOff>390525</xdr:colOff>
      <xdr:row>0</xdr:row>
      <xdr:rowOff>868041</xdr:rowOff>
    </xdr:to>
    <xdr:pic>
      <xdr:nvPicPr>
        <xdr:cNvPr id="3" name="Kuva 1">
          <a:extLst>
            <a:ext uri="{FF2B5EF4-FFF2-40B4-BE49-F238E27FC236}">
              <a16:creationId xmlns:a16="http://schemas.microsoft.com/office/drawing/2014/main" id="{FCBA0AEA-443C-E602-43B4-E624EC7E3402}"/>
            </a:ext>
          </a:extLst>
        </xdr:cNvPr>
        <xdr:cNvPicPr>
          <a:picLocks noChangeAspect="1"/>
        </xdr:cNvPicPr>
      </xdr:nvPicPr>
      <xdr:blipFill>
        <a:blip xmlns:r="http://schemas.openxmlformats.org/officeDocument/2006/relationships" r:embed="rId1"/>
        <a:stretch>
          <a:fillRect/>
        </a:stretch>
      </xdr:blipFill>
      <xdr:spPr>
        <a:xfrm>
          <a:off x="8176260" y="99060"/>
          <a:ext cx="1967865" cy="76898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6D6C7A7-C7DC-4775-B85B-C7DA45365AB5}" name="Taulukko1" displayName="Taulukko1" ref="A5:J17" totalsRowCount="1" headerRowDxfId="22" dataDxfId="21" totalsRowDxfId="20">
  <tableColumns count="10">
    <tableColumn id="1" xr3:uid="{D8F04DAD-5B6A-4258-9D79-7F3C2D513DA8}" name="Riskin kuvaus " totalsRowLabel="Summa" dataDxfId="18" totalsRowDxfId="19"/>
    <tableColumn id="3" xr3:uid="{67CA413D-3A2D-433A-956E-1ED76962CE84}" name="Organisaation perustelu arvioista" dataDxfId="16" totalsRowDxfId="17"/>
    <tableColumn id="6" xr3:uid="{0CF811B3-B844-49BB-9DA3-287015AB448C}" name="Vakavuus_x000a_1. Matala_x000a_2. Keskitasoinen_x000a_3. Suuri" dataDxfId="14" totalsRowDxfId="15"/>
    <tableColumn id="16" xr3:uid="{F331E742-37E9-4EF1-98B8-21BC5F314EBE}" name="Todennäköisyys_x000a_1. Matala_x000a_2. Keskitasoinen_x000a_3. Korkea" dataDxfId="12" totalsRowDxfId="13"/>
    <tableColumn id="4" xr3:uid="{A4EED42B-9E63-4166-ACDD-72C306AB9A93}" name="Riski-indeksi A (tulo)_x000a_1–3 = MATALA_x000a_4–6 = KOHONNUT_x000a_7–9 = KORKEA" totalsRowFunction="sum" dataDxfId="10" totalsRowDxfId="11"/>
    <tableColumn id="8" xr3:uid="{AF56AC4B-CD28-4D0E-AE51-E307B623BC52}" name="Kansallisarkiston perustelu arviosta" dataDxfId="8" totalsRowDxfId="9"/>
    <tableColumn id="9" xr3:uid="{050E200A-011B-4584-AF94-798D8E072FAD}" name="Vakavuus_x000a_1. Matala_x000a_2. Keskitasoinen_x000a_3. Suuri " dataDxfId="6" totalsRowDxfId="7"/>
    <tableColumn id="7" xr3:uid="{AA35729C-D5E8-4691-B93D-01BE96C2067B}" name="Todennäköisyys_x000a_1. Matala_x000a_2. Keskitasoinen_x000a_3. Korkea " dataDxfId="4" totalsRowDxfId="5"/>
    <tableColumn id="5" xr3:uid="{0A067E88-D939-41FA-BC23-34D49D29E730}" name="Riski-indeksi B (tulo)_x000a_1–3 = MATALA_x000a_4–6 = KOHONNUT_x000a_7–9 = KORKEA" totalsRowFunction="sum" dataDxfId="2" totalsRowDxfId="3">
      <calculatedColumnFormula>G6*H6</calculatedColumnFormula>
    </tableColumn>
    <tableColumn id="2" xr3:uid="{A5AAD63E-63A8-4EB7-9199-5181451B7DF1}" name="Lisähuomiot" dataDxfId="0" totalsRowDxfId="1"/>
  </tableColumns>
  <tableStyleInfo name="TableStyleMedium9" showFirstColumn="0" showLastColumn="0" showRowStripes="1" showColumnStripes="0"/>
</table>
</file>

<file path=xl/theme/theme1.xml><?xml version="1.0" encoding="utf-8"?>
<a:theme xmlns:a="http://schemas.openxmlformats.org/drawingml/2006/main" name="Office-teema">
  <a:themeElements>
    <a:clrScheme name="Paperi">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05B25-E0BD-4DCD-ABB5-E6FEF5D32CBA}">
  <sheetPr codeName="Taul2"/>
  <dimension ref="A1:W4"/>
  <sheetViews>
    <sheetView topLeftCell="A3" zoomScale="98" zoomScaleNormal="98" workbookViewId="0">
      <selection activeCell="V2" sqref="V2"/>
    </sheetView>
  </sheetViews>
  <sheetFormatPr defaultColWidth="8.85546875" defaultRowHeight="16.5"/>
  <cols>
    <col min="1" max="16384" width="8.85546875" style="5"/>
  </cols>
  <sheetData>
    <row r="1" spans="1:23" ht="78.599999999999994" customHeight="1">
      <c r="A1" s="39" t="s">
        <v>0</v>
      </c>
      <c r="B1" s="40"/>
      <c r="C1" s="40"/>
      <c r="D1" s="40"/>
      <c r="E1" s="40"/>
      <c r="F1" s="40"/>
      <c r="G1" s="40"/>
      <c r="H1" s="40"/>
      <c r="I1" s="40"/>
      <c r="J1" s="40"/>
      <c r="K1" s="40"/>
      <c r="L1" s="40"/>
      <c r="M1" s="40"/>
      <c r="N1" s="40"/>
      <c r="O1" s="40"/>
      <c r="P1" s="40"/>
      <c r="Q1" s="40"/>
      <c r="R1" s="40"/>
    </row>
    <row r="2" spans="1:23" s="28" customFormat="1" ht="286.35000000000002" customHeight="1">
      <c r="A2" s="37" t="s">
        <v>1</v>
      </c>
      <c r="B2" s="37"/>
      <c r="C2" s="37"/>
      <c r="D2" s="37"/>
      <c r="E2" s="37"/>
      <c r="F2" s="37"/>
      <c r="G2" s="37"/>
      <c r="H2" s="37"/>
      <c r="I2" s="37"/>
      <c r="J2" s="37"/>
      <c r="K2" s="37"/>
      <c r="L2" s="37"/>
      <c r="M2" s="37"/>
      <c r="N2" s="37"/>
      <c r="O2" s="37"/>
      <c r="P2" s="37"/>
      <c r="Q2" s="37"/>
      <c r="R2" s="37"/>
      <c r="S2" s="27"/>
      <c r="T2" s="27"/>
      <c r="U2" s="27"/>
      <c r="V2" s="27"/>
      <c r="W2" s="27"/>
    </row>
    <row r="3" spans="1:23" s="28" customFormat="1" ht="272.45" customHeight="1">
      <c r="A3" s="38" t="s">
        <v>2</v>
      </c>
      <c r="B3" s="38"/>
      <c r="C3" s="38"/>
      <c r="D3" s="38"/>
      <c r="E3" s="38"/>
      <c r="F3" s="38"/>
      <c r="G3" s="38"/>
      <c r="H3" s="38"/>
      <c r="I3" s="38"/>
      <c r="J3" s="38"/>
      <c r="K3" s="38"/>
      <c r="L3" s="38"/>
      <c r="M3" s="38"/>
      <c r="N3" s="38"/>
      <c r="O3" s="38"/>
      <c r="P3" s="38"/>
      <c r="Q3" s="38"/>
      <c r="R3" s="38"/>
      <c r="S3" s="27"/>
      <c r="T3" s="27"/>
      <c r="U3" s="27"/>
      <c r="V3" s="27"/>
      <c r="W3" s="27"/>
    </row>
    <row r="4" spans="1:23" ht="257.45" customHeight="1">
      <c r="A4" s="36" t="s">
        <v>3</v>
      </c>
      <c r="B4" s="36"/>
      <c r="C4" s="36"/>
      <c r="D4" s="36"/>
      <c r="E4" s="36"/>
      <c r="F4" s="36"/>
      <c r="G4" s="36"/>
      <c r="H4" s="36"/>
      <c r="I4" s="36"/>
      <c r="J4" s="36"/>
      <c r="K4" s="36"/>
      <c r="L4" s="36"/>
      <c r="M4" s="36"/>
      <c r="N4" s="36"/>
      <c r="O4" s="36"/>
      <c r="P4" s="36"/>
      <c r="Q4" s="36"/>
      <c r="R4" s="36"/>
    </row>
  </sheetData>
  <mergeCells count="4">
    <mergeCell ref="A4:R4"/>
    <mergeCell ref="A2:R2"/>
    <mergeCell ref="A3:R3"/>
    <mergeCell ref="A1:R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01F5-EAA3-40AA-A260-DC56DAA3E46D}">
  <sheetPr codeName="Taul3">
    <pageSetUpPr fitToPage="1"/>
  </sheetPr>
  <dimension ref="A1:K18"/>
  <sheetViews>
    <sheetView tabSelected="1" topLeftCell="A11" zoomScale="115" zoomScaleNormal="115" workbookViewId="0">
      <selection activeCell="F19" sqref="F19"/>
    </sheetView>
  </sheetViews>
  <sheetFormatPr defaultRowHeight="15" customHeight="1"/>
  <cols>
    <col min="1" max="1" width="88.42578125" customWidth="1"/>
    <col min="2" max="2" width="35.42578125" customWidth="1"/>
    <col min="3" max="3" width="19.85546875" customWidth="1"/>
    <col min="4" max="4" width="20.140625" customWidth="1"/>
    <col min="5" max="5" width="21.5703125" customWidth="1"/>
    <col min="6" max="6" width="31.5703125" style="2" customWidth="1"/>
    <col min="7" max="7" width="20.85546875" customWidth="1"/>
    <col min="8" max="8" width="21" customWidth="1"/>
    <col min="9" max="9" width="21.85546875" customWidth="1"/>
    <col min="10" max="10" width="26.42578125" style="2" customWidth="1"/>
    <col min="11" max="11" width="16.5703125" style="34" customWidth="1"/>
  </cols>
  <sheetData>
    <row r="1" spans="1:11" s="5" customFormat="1" ht="20.25">
      <c r="A1" s="4" t="s">
        <v>4</v>
      </c>
      <c r="B1" s="30"/>
      <c r="K1" s="30"/>
    </row>
    <row r="2" spans="1:11" s="5" customFormat="1" ht="20.25">
      <c r="A2" s="6" t="s">
        <v>5</v>
      </c>
      <c r="B2" s="30"/>
      <c r="K2" s="30"/>
    </row>
    <row r="3" spans="1:11" s="5" customFormat="1" ht="20.25">
      <c r="A3" s="4" t="s">
        <v>6</v>
      </c>
      <c r="B3" s="7"/>
      <c r="C3" s="7"/>
      <c r="D3" s="7"/>
      <c r="E3" s="7"/>
      <c r="F3" s="7"/>
      <c r="G3" s="7"/>
      <c r="H3" s="7"/>
      <c r="I3" s="7"/>
      <c r="J3" s="7"/>
      <c r="K3" s="31"/>
    </row>
    <row r="4" spans="1:11" ht="40.5" customHeight="1">
      <c r="A4" s="5"/>
      <c r="B4" s="41" t="s">
        <v>7</v>
      </c>
      <c r="C4" s="42"/>
      <c r="D4" s="42"/>
      <c r="E4" s="42"/>
      <c r="F4" s="43" t="s">
        <v>8</v>
      </c>
      <c r="G4" s="42"/>
      <c r="H4" s="42"/>
      <c r="I4" s="42"/>
      <c r="J4" s="8"/>
      <c r="K4" s="32"/>
    </row>
    <row r="5" spans="1:11" s="3" customFormat="1" ht="85.7" customHeight="1">
      <c r="A5" s="9" t="s">
        <v>9</v>
      </c>
      <c r="B5" s="10" t="s">
        <v>10</v>
      </c>
      <c r="C5" s="10" t="s">
        <v>11</v>
      </c>
      <c r="D5" s="10" t="s">
        <v>12</v>
      </c>
      <c r="E5" s="10" t="s">
        <v>13</v>
      </c>
      <c r="F5" s="11" t="s">
        <v>14</v>
      </c>
      <c r="G5" s="10" t="s">
        <v>15</v>
      </c>
      <c r="H5" s="10" t="s">
        <v>16</v>
      </c>
      <c r="I5" s="10" t="s">
        <v>17</v>
      </c>
      <c r="J5" s="11" t="s">
        <v>18</v>
      </c>
      <c r="K5" s="29"/>
    </row>
    <row r="6" spans="1:11" s="1" customFormat="1" ht="150.6" customHeight="1">
      <c r="A6" s="12" t="s">
        <v>19</v>
      </c>
      <c r="B6" s="13"/>
      <c r="C6" s="14"/>
      <c r="D6" s="14"/>
      <c r="E6" s="15">
        <f>C6*D6</f>
        <v>0</v>
      </c>
      <c r="F6" s="13"/>
      <c r="G6" s="14"/>
      <c r="H6" s="14"/>
      <c r="I6" s="15">
        <f t="shared" ref="I6:I16" si="0">G6*H6</f>
        <v>0</v>
      </c>
      <c r="J6" s="16"/>
      <c r="K6" s="33"/>
    </row>
    <row r="7" spans="1:11" s="1" customFormat="1" ht="103.15" customHeight="1">
      <c r="A7" s="13" t="s">
        <v>20</v>
      </c>
      <c r="B7" s="13"/>
      <c r="C7" s="17"/>
      <c r="D7" s="17"/>
      <c r="E7" s="15">
        <f>C7*D7</f>
        <v>0</v>
      </c>
      <c r="F7" s="13"/>
      <c r="G7" s="17"/>
      <c r="H7" s="17"/>
      <c r="I7" s="15">
        <f t="shared" si="0"/>
        <v>0</v>
      </c>
      <c r="J7" s="16"/>
      <c r="K7" s="33"/>
    </row>
    <row r="8" spans="1:11" s="1" customFormat="1" ht="102" customHeight="1">
      <c r="A8" s="18" t="s">
        <v>21</v>
      </c>
      <c r="B8" s="13"/>
      <c r="C8" s="14"/>
      <c r="D8" s="14"/>
      <c r="E8" s="15">
        <f t="shared" ref="E8:E16" si="1">C8*D8</f>
        <v>0</v>
      </c>
      <c r="F8" s="13"/>
      <c r="G8" s="14"/>
      <c r="H8" s="14"/>
      <c r="I8" s="15">
        <f t="shared" si="0"/>
        <v>0</v>
      </c>
      <c r="J8" s="16"/>
      <c r="K8" s="33"/>
    </row>
    <row r="9" spans="1:11" s="1" customFormat="1" ht="155.44999999999999" customHeight="1">
      <c r="A9" s="18" t="s">
        <v>22</v>
      </c>
      <c r="B9" s="13"/>
      <c r="C9" s="19"/>
      <c r="D9" s="19"/>
      <c r="E9" s="15">
        <f t="shared" si="1"/>
        <v>0</v>
      </c>
      <c r="F9" s="13"/>
      <c r="G9" s="19"/>
      <c r="H9" s="19"/>
      <c r="I9" s="15">
        <f t="shared" si="0"/>
        <v>0</v>
      </c>
      <c r="J9" s="16"/>
      <c r="K9" s="33"/>
    </row>
    <row r="10" spans="1:11" s="1" customFormat="1" ht="45.6" customHeight="1">
      <c r="A10" s="18" t="s">
        <v>23</v>
      </c>
      <c r="B10" s="13"/>
      <c r="C10" s="15"/>
      <c r="D10" s="21"/>
      <c r="E10" s="15">
        <f t="shared" si="1"/>
        <v>0</v>
      </c>
      <c r="F10" s="13"/>
      <c r="G10" s="21"/>
      <c r="H10" s="15"/>
      <c r="I10" s="15">
        <f t="shared" si="0"/>
        <v>0</v>
      </c>
      <c r="J10" s="16"/>
      <c r="K10" s="33"/>
    </row>
    <row r="11" spans="1:11" s="1" customFormat="1" ht="166.35" customHeight="1">
      <c r="A11" s="12" t="s">
        <v>24</v>
      </c>
      <c r="B11" s="13"/>
      <c r="C11" s="23"/>
      <c r="D11" s="24"/>
      <c r="E11" s="15">
        <f t="shared" si="1"/>
        <v>0</v>
      </c>
      <c r="F11" s="13"/>
      <c r="G11" s="24"/>
      <c r="H11" s="23"/>
      <c r="I11" s="15">
        <f t="shared" si="0"/>
        <v>0</v>
      </c>
      <c r="J11" s="16"/>
      <c r="K11" s="33"/>
    </row>
    <row r="12" spans="1:11" s="1" customFormat="1" ht="45.6" customHeight="1">
      <c r="A12" s="18" t="s">
        <v>25</v>
      </c>
      <c r="B12" s="13"/>
      <c r="C12" s="15"/>
      <c r="D12" s="21"/>
      <c r="E12" s="15">
        <f t="shared" si="1"/>
        <v>0</v>
      </c>
      <c r="F12" s="13"/>
      <c r="G12" s="21"/>
      <c r="H12" s="15"/>
      <c r="I12" s="15">
        <f t="shared" si="0"/>
        <v>0</v>
      </c>
      <c r="J12" s="16"/>
      <c r="K12" s="33"/>
    </row>
    <row r="13" spans="1:11" s="1" customFormat="1" ht="43.5">
      <c r="A13" s="35" t="s">
        <v>26</v>
      </c>
      <c r="B13" s="13"/>
      <c r="C13" s="23"/>
      <c r="D13" s="24"/>
      <c r="E13" s="15">
        <f t="shared" si="1"/>
        <v>0</v>
      </c>
      <c r="F13" s="13"/>
      <c r="G13" s="24"/>
      <c r="H13" s="23"/>
      <c r="I13" s="15">
        <f t="shared" si="0"/>
        <v>0</v>
      </c>
      <c r="J13" s="16"/>
      <c r="K13" s="33"/>
    </row>
    <row r="14" spans="1:11" s="1" customFormat="1" ht="57.75">
      <c r="A14" s="35" t="s">
        <v>27</v>
      </c>
      <c r="B14" s="13"/>
      <c r="C14" s="15"/>
      <c r="D14" s="21"/>
      <c r="E14" s="15">
        <f t="shared" si="1"/>
        <v>0</v>
      </c>
      <c r="F14" s="13"/>
      <c r="G14" s="22"/>
      <c r="H14" s="22"/>
      <c r="I14" s="15">
        <f>G14*H14</f>
        <v>0</v>
      </c>
      <c r="J14" s="16"/>
      <c r="K14" s="33"/>
    </row>
    <row r="15" spans="1:11" s="1" customFormat="1" ht="45.6" customHeight="1">
      <c r="A15" s="18" t="s">
        <v>28</v>
      </c>
      <c r="B15" s="13"/>
      <c r="C15" s="17"/>
      <c r="D15" s="26"/>
      <c r="E15" s="25">
        <f>C14*D14</f>
        <v>0</v>
      </c>
      <c r="F15" s="13"/>
      <c r="G15" s="20"/>
      <c r="H15" s="20"/>
      <c r="I15" s="15">
        <f t="shared" si="0"/>
        <v>0</v>
      </c>
      <c r="J15" s="16"/>
      <c r="K15" s="33"/>
    </row>
    <row r="16" spans="1:11" s="1" customFormat="1" ht="38.1" customHeight="1">
      <c r="A16" s="18" t="s">
        <v>29</v>
      </c>
      <c r="B16" s="18"/>
      <c r="C16" s="18"/>
      <c r="D16" s="18"/>
      <c r="E16" s="15">
        <f t="shared" si="1"/>
        <v>0</v>
      </c>
      <c r="F16" s="18"/>
      <c r="G16" s="22"/>
      <c r="H16" s="22"/>
      <c r="I16" s="15">
        <f t="shared" si="0"/>
        <v>0</v>
      </c>
      <c r="J16" s="16"/>
      <c r="K16" s="33"/>
    </row>
    <row r="17" spans="1:11" s="1" customFormat="1" ht="16.5">
      <c r="A17" s="13" t="s">
        <v>30</v>
      </c>
      <c r="B17" s="13"/>
      <c r="C17" s="17"/>
      <c r="D17" s="25"/>
      <c r="E17" s="17">
        <f>SUBTOTAL(109,Taulukko1[Riski-indeksi A (tulo)
1–3 = MATALA
4–6 = KOHONNUT
7–9 = KORKEA])</f>
        <v>0</v>
      </c>
      <c r="F17" s="13"/>
      <c r="G17" s="13"/>
      <c r="H17" s="17"/>
      <c r="I17" s="25">
        <f>SUBTOTAL(109,Taulukko1[Riski-indeksi B (tulo)
1–3 = MATALA
4–6 = KOHONNUT
7–9 = KORKEA])</f>
        <v>0</v>
      </c>
      <c r="J17" s="16"/>
      <c r="K17" s="29"/>
    </row>
    <row r="18" spans="1:11" s="1" customFormat="1">
      <c r="A18"/>
      <c r="B18"/>
      <c r="C18"/>
      <c r="D18"/>
      <c r="E18"/>
      <c r="F18" s="2"/>
      <c r="G18"/>
      <c r="H18"/>
      <c r="I18"/>
      <c r="J18" s="2"/>
      <c r="K18" s="32"/>
    </row>
  </sheetData>
  <mergeCells count="2">
    <mergeCell ref="B4:E4"/>
    <mergeCell ref="F4:I4"/>
  </mergeCells>
  <phoneticPr fontId="1" type="noConversion"/>
  <conditionalFormatting sqref="A6:A15">
    <cfRule type="containsText" dxfId="38" priority="1" operator="containsText" text="SAPA">
      <formula>NOT(ISERROR(SEARCH("SAPA",A6)))</formula>
    </cfRule>
    <cfRule type="containsText" dxfId="37" priority="2" operator="containsText" text="Astia verkkopalvelu">
      <formula>NOT(ISERROR(SEARCH("Astia verkkopalvelu",A6)))</formula>
    </cfRule>
    <cfRule type="containsText" dxfId="36" priority="3" operator="containsText" text="Massadigitointi">
      <formula>NOT(ISERROR(SEARCH("Massadigitointi",A6)))</formula>
    </cfRule>
    <cfRule type="containsText" dxfId="35" priority="4" operator="containsText" text="AHAA KO">
      <formula>NOT(ISERROR(SEARCH("AHAA KO",A6)))</formula>
    </cfRule>
  </conditionalFormatting>
  <conditionalFormatting sqref="A17">
    <cfRule type="containsText" dxfId="34" priority="149" operator="containsText" text="SAPA">
      <formula>NOT(ISERROR(SEARCH("SAPA",A17)))</formula>
    </cfRule>
    <cfRule type="containsText" dxfId="33" priority="150" operator="containsText" text="Astia verkkopalvelu">
      <formula>NOT(ISERROR(SEARCH("Astia verkkopalvelu",A17)))</formula>
    </cfRule>
    <cfRule type="containsText" dxfId="32" priority="151" operator="containsText" text="Massadigitointi">
      <formula>NOT(ISERROR(SEARCH("Massadigitointi",A17)))</formula>
    </cfRule>
    <cfRule type="containsText" dxfId="31" priority="152" operator="containsText" text="AHAA KO">
      <formula>NOT(ISERROR(SEARCH("AHAA KO",A17)))</formula>
    </cfRule>
  </conditionalFormatting>
  <conditionalFormatting sqref="E6:E14 E16">
    <cfRule type="cellIs" dxfId="30" priority="9" operator="between">
      <formula>9</formula>
      <formula>12</formula>
    </cfRule>
    <cfRule type="cellIs" dxfId="29" priority="10" operator="between">
      <formula>5</formula>
      <formula>8</formula>
    </cfRule>
    <cfRule type="cellIs" dxfId="28" priority="11" operator="between">
      <formula>3</formula>
      <formula>4</formula>
    </cfRule>
    <cfRule type="cellIs" dxfId="27" priority="12" operator="between">
      <formula>1</formula>
      <formula>2</formula>
    </cfRule>
  </conditionalFormatting>
  <conditionalFormatting sqref="I6:I16">
    <cfRule type="cellIs" dxfId="26" priority="5" operator="between">
      <formula>9</formula>
      <formula>12</formula>
    </cfRule>
    <cfRule type="cellIs" dxfId="25" priority="6" operator="between">
      <formula>5</formula>
      <formula>8</formula>
    </cfRule>
    <cfRule type="cellIs" dxfId="24" priority="7" operator="between">
      <formula>3</formula>
      <formula>4</formula>
    </cfRule>
    <cfRule type="cellIs" dxfId="23" priority="8" operator="between">
      <formula>1</formula>
      <formula>2</formula>
    </cfRule>
  </conditionalFormatting>
  <dataValidations count="1">
    <dataValidation type="whole" allowBlank="1" showInputMessage="1" showErrorMessage="1" sqref="C6:D14 G16:H16 G6:H14" xr:uid="{D173A814-9A49-412E-A721-85DCB3638420}">
      <formula1>1</formula1>
      <formula2>4</formula2>
    </dataValidation>
  </dataValidations>
  <pageMargins left="0.7" right="0.7" top="0.75" bottom="0.75" header="0.3" footer="0.3"/>
  <pageSetup paperSize="9" scale="46"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45E79-169E-4615-9E1A-C0C631504E58}">
  <sheetPr codeName="Taul4"/>
  <dimension ref="A1:T5"/>
  <sheetViews>
    <sheetView workbookViewId="0">
      <selection activeCell="B11" sqref="B11"/>
    </sheetView>
  </sheetViews>
  <sheetFormatPr defaultColWidth="8.85546875" defaultRowHeight="16.5"/>
  <cols>
    <col min="1" max="16384" width="8.85546875" style="5"/>
  </cols>
  <sheetData>
    <row r="1" spans="1:20" ht="88.5" customHeight="1">
      <c r="A1" s="45" t="s">
        <v>31</v>
      </c>
      <c r="B1" s="45"/>
      <c r="C1" s="45"/>
      <c r="D1" s="45"/>
      <c r="E1" s="45"/>
      <c r="F1" s="45"/>
      <c r="G1" s="45"/>
      <c r="H1" s="45"/>
      <c r="I1" s="45"/>
      <c r="J1" s="45"/>
      <c r="K1" s="45"/>
      <c r="L1" s="45"/>
      <c r="M1" s="45"/>
      <c r="N1" s="45"/>
      <c r="O1" s="45"/>
      <c r="P1" s="45"/>
      <c r="Q1" s="45"/>
      <c r="R1" s="45"/>
      <c r="S1" s="26"/>
      <c r="T1" s="26"/>
    </row>
    <row r="2" spans="1:20" ht="102.6" customHeight="1">
      <c r="A2" s="44" t="s">
        <v>32</v>
      </c>
      <c r="B2" s="44"/>
      <c r="C2" s="44"/>
      <c r="D2" s="44"/>
      <c r="E2" s="44"/>
      <c r="F2" s="44"/>
      <c r="G2" s="44"/>
      <c r="H2" s="44"/>
      <c r="I2" s="44"/>
      <c r="J2" s="44"/>
      <c r="K2" s="44"/>
      <c r="L2" s="44"/>
      <c r="M2" s="44"/>
      <c r="N2" s="44"/>
      <c r="O2" s="44"/>
      <c r="P2" s="44"/>
      <c r="Q2" s="44"/>
      <c r="R2" s="44"/>
    </row>
    <row r="3" spans="1:20">
      <c r="A3" s="44" t="s">
        <v>33</v>
      </c>
      <c r="B3" s="44"/>
      <c r="C3" s="44"/>
      <c r="D3" s="44"/>
      <c r="E3" s="44"/>
      <c r="F3" s="44"/>
      <c r="G3" s="44"/>
      <c r="H3" s="44"/>
      <c r="I3" s="44"/>
      <c r="J3" s="44"/>
      <c r="K3" s="44"/>
      <c r="L3" s="44"/>
      <c r="M3" s="44"/>
      <c r="N3" s="44"/>
      <c r="O3" s="44"/>
      <c r="P3" s="44"/>
      <c r="Q3" s="44"/>
      <c r="R3" s="44"/>
    </row>
    <row r="4" spans="1:20">
      <c r="A4" s="44"/>
      <c r="B4" s="44"/>
      <c r="C4" s="44"/>
      <c r="D4" s="44"/>
      <c r="E4" s="44"/>
      <c r="F4" s="44"/>
      <c r="G4" s="44"/>
      <c r="H4" s="44"/>
      <c r="I4" s="44"/>
      <c r="J4" s="44"/>
      <c r="K4" s="44"/>
      <c r="L4" s="44"/>
      <c r="M4" s="44"/>
      <c r="N4" s="44"/>
      <c r="O4" s="44"/>
      <c r="P4" s="44"/>
      <c r="Q4" s="44"/>
      <c r="R4" s="44"/>
    </row>
    <row r="5" spans="1:20">
      <c r="A5" s="44"/>
      <c r="B5" s="44"/>
      <c r="C5" s="44"/>
      <c r="D5" s="44"/>
      <c r="E5" s="44"/>
      <c r="F5" s="44"/>
      <c r="G5" s="44"/>
      <c r="H5" s="44"/>
      <c r="I5" s="44"/>
      <c r="J5" s="44"/>
      <c r="K5" s="44"/>
      <c r="L5" s="44"/>
      <c r="M5" s="44"/>
      <c r="N5" s="44"/>
      <c r="O5" s="44"/>
      <c r="P5" s="44"/>
      <c r="Q5" s="44"/>
      <c r="R5" s="44"/>
    </row>
  </sheetData>
  <mergeCells count="3">
    <mergeCell ref="A2:R2"/>
    <mergeCell ref="A1:R1"/>
    <mergeCell ref="A3:R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astaavapalvelu xmlns="b7dc2944-ebd1-45f7-8c5c-dea3bbd599f0" xsi:nil="true"/>
    <Lis_x00e4_tiedot xmlns="b7dc2944-ebd1-45f7-8c5c-dea3bbd599f0" xsi:nil="true"/>
    <PVM xmlns="b7dc2944-ebd1-45f7-8c5c-dea3bbd599f0" xsi:nil="true"/>
    <Linkki xmlns="b7dc2944-ebd1-45f7-8c5c-dea3bbd599f0">
      <Url xsi:nil="true"/>
      <Description xsi:nil="true"/>
    </Linkki>
    <Vastuuhenkil_x00f6_ xmlns="b7dc2944-ebd1-45f7-8c5c-dea3bbd599f0">
      <UserInfo>
        <DisplayName/>
        <AccountId xsi:nil="true"/>
        <AccountType/>
      </UserInfo>
    </Vastuuhenkil_x00f6_>
    <Vastuuhenkil_x00f6_t xmlns="b7dc2944-ebd1-45f7-8c5c-dea3bbd599f0">
      <UserInfo>
        <DisplayName/>
        <AccountId xsi:nil="true"/>
        <AccountType/>
      </UserInfo>
    </Vastuuhenkil_x00f6_t>
    <TaxCatchAll xmlns="7e6987a7-319a-4ebe-b2a3-64a1f1be5333" xsi:nil="true"/>
    <lcf76f155ced4ddcb4097134ff3c332f xmlns="b7dc2944-ebd1-45f7-8c5c-dea3bbd599f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Asiakirja" ma:contentTypeID="0x0101007F833F568D1BD44AB4743CE4855534B1" ma:contentTypeVersion="24" ma:contentTypeDescription="Luo uusi asiakirja." ma:contentTypeScope="" ma:versionID="35b9c4d3019cbe5ba399ab3c83802360">
  <xsd:schema xmlns:xsd="http://www.w3.org/2001/XMLSchema" xmlns:xs="http://www.w3.org/2001/XMLSchema" xmlns:p="http://schemas.microsoft.com/office/2006/metadata/properties" xmlns:ns2="b7dc2944-ebd1-45f7-8c5c-dea3bbd599f0" xmlns:ns3="7e6987a7-319a-4ebe-b2a3-64a1f1be5333" targetNamespace="http://schemas.microsoft.com/office/2006/metadata/properties" ma:root="true" ma:fieldsID="dd706f526d2e4e5c6cf866f5c7fedff1" ns2:_="" ns3:_="">
    <xsd:import namespace="b7dc2944-ebd1-45f7-8c5c-dea3bbd599f0"/>
    <xsd:import namespace="7e6987a7-319a-4ebe-b2a3-64a1f1be5333"/>
    <xsd:element name="properties">
      <xsd:complexType>
        <xsd:sequence>
          <xsd:element name="documentManagement">
            <xsd:complexType>
              <xsd:all>
                <xsd:element ref="ns2:MediaServiceMetadata" minOccurs="0"/>
                <xsd:element ref="ns2:MediaServiceFastMetadata" minOccurs="0"/>
                <xsd:element ref="ns2:PVM" minOccurs="0"/>
                <xsd:element ref="ns2:MediaServiceSearchProperties" minOccurs="0"/>
                <xsd:element ref="ns2:Lis_x00e4_tiedot" minOccurs="0"/>
                <xsd:element ref="ns2:Linkki" minOccurs="0"/>
                <xsd:element ref="ns2:Vastaavapalvelu" minOccurs="0"/>
                <xsd:element ref="ns2:MediaServiceDateTaken" minOccurs="0"/>
                <xsd:element ref="ns2:MediaServiceGenerationTime" minOccurs="0"/>
                <xsd:element ref="ns2:MediaServiceEventHashCode" minOccurs="0"/>
                <xsd:element ref="ns2:MediaLengthInSeconds" minOccurs="0"/>
                <xsd:element ref="ns2:Vastuuhenkil_x00f6_" minOccurs="0"/>
                <xsd:element ref="ns2:Vastuuhenkil_x00f6_t"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dc2944-ebd1-45f7-8c5c-dea3bbd599f0" elementFormDefault="qualified">
    <xsd:import namespace="http://schemas.microsoft.com/office/2006/documentManagement/types"/>
    <xsd:import namespace="http://schemas.microsoft.com/office/infopath/2007/PartnerControls"/>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element name="PVM" ma:index="7" nillable="true" ma:displayName="PVM" ma:format="DateOnly" ma:internalName="PVM">
      <xsd:simpleType>
        <xsd:restriction base="dms:DateTime"/>
      </xsd:simpleType>
    </xsd:element>
    <xsd:element name="MediaServiceSearchProperties" ma:index="8" nillable="true" ma:displayName="MediaServiceSearchProperties" ma:hidden="true" ma:internalName="MediaServiceSearchProperties" ma:readOnly="true">
      <xsd:simpleType>
        <xsd:restriction base="dms:Note"/>
      </xsd:simpleType>
    </xsd:element>
    <xsd:element name="Lis_x00e4_tiedot" ma:index="9" nillable="true" ma:displayName="Lisätiedot" ma:internalName="Lis_x00e4_tiedot">
      <xsd:simpleType>
        <xsd:restriction base="dms:Note">
          <xsd:maxLength value="255"/>
        </xsd:restriction>
      </xsd:simpleType>
    </xsd:element>
    <xsd:element name="Linkki" ma:index="10" nillable="true" ma:displayName="Linkki " ma:format="Hyperlink" ma:internalName="Linkki"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Vastaavapalvelu" ma:index="14" nillable="true" ma:displayName="Vastaava palvelu" ma:format="Dropdown" ma:internalName="Vastaavapalvelu">
      <xsd:simpleType>
        <xsd:union memberTypes="dms:Text">
          <xsd:simpleType>
            <xsd:restriction base="dms:Choice">
              <xsd:enumeration value="Informaatio-ohjauspalvelu"/>
              <xsd:enumeration value="Arvonmäärityspalvelu"/>
              <xsd:enumeration value="Sähköisen arkisotinnin palvelu"/>
            </xsd:restriction>
          </xsd:simpleType>
        </xsd:unio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Vastuuhenkil_x00f6_" ma:index="19" nillable="true" ma:displayName="Vastuuhenkilö " ma:format="Dropdown" ma:list="UserInfo" ma:SharePointGroup="0" ma:internalName="Vastuuhenkil_x00f6_">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Vastuuhenkil_x00f6_t" ma:index="20" nillable="true" ma:displayName="Vastuuhenkilöt" ma:list="UserInfo" ma:SharePointGroup="0" ma:internalName="Vastuuhenkil_x00f6_t">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8983c08-80de-4da5-8643-08952c55be27"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e6987a7-319a-4ebe-b2a3-64a1f1be5333"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952f214d-b142-44bd-8f83-ad04b66a00b2}" ma:internalName="TaxCatchAll" ma:showField="CatchAllData" ma:web="7e6987a7-319a-4ebe-b2a3-64a1f1be533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Content Type"/>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72DEF4-06A3-4506-AA42-4FACD8F6566E}"/>
</file>

<file path=customXml/itemProps2.xml><?xml version="1.0" encoding="utf-8"?>
<ds:datastoreItem xmlns:ds="http://schemas.openxmlformats.org/officeDocument/2006/customXml" ds:itemID="{11CE5B45-4C05-405F-93A9-76FE3371F1C7}"/>
</file>

<file path=customXml/itemProps3.xml><?xml version="1.0" encoding="utf-8"?>
<ds:datastoreItem xmlns:ds="http://schemas.openxmlformats.org/officeDocument/2006/customXml" ds:itemID="{04293943-0F08-464F-B432-611D9A4598C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Rihu Kaisa (KA)</dc:creator>
  <cp:keywords/>
  <dc:description/>
  <cp:lastModifiedBy/>
  <cp:revision/>
  <dcterms:created xsi:type="dcterms:W3CDTF">2022-10-26T15:25:29Z</dcterms:created>
  <dcterms:modified xsi:type="dcterms:W3CDTF">2026-03-25T06:28:34Z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0x0101007F833F568D1BD44AB4743CE4855534B1</vt:lpwstr>
  </property>
  <property fmtid="{D5CDD505-2E9C-101B-9397-08002B2CF9AE}" pid="3" name="Order">
    <vt:r8>10700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y fmtid="{D5CDD505-2E9C-101B-9397-08002B2CF9AE}" pid="11" name="Liittyväjärjestelmä">
    <vt:lpwstr>, </vt:lpwstr>
  </property>
  <property fmtid="{D5CDD505-2E9C-101B-9397-08002B2CF9AE}" pid="12" name="Linkkiliittyväänohjeeseen">
    <vt:lpwstr>, </vt:lpwstr>
  </property>
</Properties>
</file>